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ISAAC\CUENTA PUBLICA CONSOLIDADA 2017\MUNICIPIO DE IGUALA\INFORMACION ADICIONAL\"/>
    </mc:Choice>
  </mc:AlternateContent>
  <bookViews>
    <workbookView xWindow="6795" yWindow="-285" windowWidth="13605" windowHeight="7980"/>
  </bookViews>
  <sheets>
    <sheet name="IF-41" sheetId="51" r:id="rId1"/>
  </sheets>
  <definedNames>
    <definedName name="_xlnm.Print_Titles" localSheetId="0">'IF-41'!$1:$6</definedName>
  </definedNames>
  <calcPr calcId="152511"/>
</workbook>
</file>

<file path=xl/calcChain.xml><?xml version="1.0" encoding="utf-8"?>
<calcChain xmlns="http://schemas.openxmlformats.org/spreadsheetml/2006/main">
  <c r="J69" i="51" l="1"/>
  <c r="I74" i="51" s="1"/>
</calcChain>
</file>

<file path=xl/sharedStrings.xml><?xml version="1.0" encoding="utf-8"?>
<sst xmlns="http://schemas.openxmlformats.org/spreadsheetml/2006/main" count="396" uniqueCount="220">
  <si>
    <t>Valor unitario</t>
  </si>
  <si>
    <t>MERCADO DE ZONA</t>
  </si>
  <si>
    <t>Formato IF-41</t>
  </si>
  <si>
    <t>Descripción o tipo de bién</t>
  </si>
  <si>
    <t>Localización</t>
  </si>
  <si>
    <t>Superficie</t>
  </si>
  <si>
    <t xml:space="preserve">Fecha de adquisición </t>
  </si>
  <si>
    <t>Documento legal de propiedad</t>
  </si>
  <si>
    <t>Situación actual</t>
  </si>
  <si>
    <t>Uso actual</t>
  </si>
  <si>
    <t>PALACIO MUNICIPAL</t>
  </si>
  <si>
    <t>38-222-001</t>
  </si>
  <si>
    <t>AV. V. GUERRERO No. 1 CENTRO</t>
  </si>
  <si>
    <t xml:space="preserve">8,528 M2 </t>
  </si>
  <si>
    <t>N/S</t>
  </si>
  <si>
    <t>PERIODICO OFICIAL</t>
  </si>
  <si>
    <t>OFICINAS</t>
  </si>
  <si>
    <t>MUSEO A LA BANDERA Y SANTUARIO A LA PATRIA</t>
  </si>
  <si>
    <t>38-220-001</t>
  </si>
  <si>
    <t>JUAREZ ESQ. MADERO CENTRO</t>
  </si>
  <si>
    <t>1,902 M2</t>
  </si>
  <si>
    <t>S/D</t>
  </si>
  <si>
    <t>MUSEO A LA BANDERA</t>
  </si>
  <si>
    <t>ZÓCALO</t>
  </si>
  <si>
    <t>38-109-001</t>
  </si>
  <si>
    <t>ENTRE JUAREZ Y ALVAREZ.</t>
  </si>
  <si>
    <t>MERCADO MUNICIPAL</t>
  </si>
  <si>
    <t>38-244-001</t>
  </si>
  <si>
    <t>ENTRE GALEANA Y SALAZAR</t>
  </si>
  <si>
    <t>17,890 M2</t>
  </si>
  <si>
    <t>MERCADO</t>
  </si>
  <si>
    <t>TIANGUIS MUNICIPAL</t>
  </si>
  <si>
    <t>ENTRE ALTAMIRANO Y GALEANA</t>
  </si>
  <si>
    <t>12,000 M2</t>
  </si>
  <si>
    <t>TIANGUIS</t>
  </si>
  <si>
    <t>ALAMEDA</t>
  </si>
  <si>
    <t>38-223-001</t>
  </si>
  <si>
    <t>AL PONIENTE DE LA CIUIDAD</t>
  </si>
  <si>
    <t>4672 M2</t>
  </si>
  <si>
    <t>PARQUE</t>
  </si>
  <si>
    <t>ENTRE MADERO Y REFORMA</t>
  </si>
  <si>
    <t>2635 M2</t>
  </si>
  <si>
    <t>MERCADITO</t>
  </si>
  <si>
    <t>GLORIETA</t>
  </si>
  <si>
    <t>38-104-001</t>
  </si>
  <si>
    <t>AL SURESTE DE LA CIUDAD</t>
  </si>
  <si>
    <t>1630 M2</t>
  </si>
  <si>
    <t>MONUMENTO A LA CONSUMACIÓN</t>
  </si>
  <si>
    <t>CENTRO DE LA CIUDAD</t>
  </si>
  <si>
    <t xml:space="preserve">                                                                    </t>
  </si>
  <si>
    <t>MONUMENTO</t>
  </si>
  <si>
    <t>MONUMENTO TIPO ACUEDUCTO</t>
  </si>
  <si>
    <t>ALDAMA ESQ. CARRETERA</t>
  </si>
  <si>
    <t>320 M2</t>
  </si>
  <si>
    <t>PANTEÓN (COMPRA HECHA A PARTICULAR</t>
  </si>
  <si>
    <t>49,421.19 M2</t>
  </si>
  <si>
    <t>PANTEÓN</t>
  </si>
  <si>
    <t>RASTRO MUNICIPAL NUEVO</t>
  </si>
  <si>
    <t>38-225-001</t>
  </si>
  <si>
    <t>AL NORTE DE LA CIUDAD. PRIV. DE HIDALGO</t>
  </si>
  <si>
    <t>20,000 M2</t>
  </si>
  <si>
    <t>ACTA DE DONACIÓN</t>
  </si>
  <si>
    <t>RASTRO</t>
  </si>
  <si>
    <t>LIENZO CHARRO</t>
  </si>
  <si>
    <t>38-224-001</t>
  </si>
  <si>
    <t>BOULEVAR H. COLEGIO MILITAR</t>
  </si>
  <si>
    <t>17,062 M2</t>
  </si>
  <si>
    <t>PARQUE D.I.F.</t>
  </si>
  <si>
    <t>25,210 M2</t>
  </si>
  <si>
    <t>D.I.F.</t>
  </si>
  <si>
    <t>UNIDAD DEPORTIVA</t>
  </si>
  <si>
    <t>38-229-001</t>
  </si>
  <si>
    <t>34,126 M2</t>
  </si>
  <si>
    <t>MODULO Y MONUMENTO PATRIA</t>
  </si>
  <si>
    <t>FTE. ESTRELLA DE ORO</t>
  </si>
  <si>
    <t>ESTACIÓN DE BOMBEROS, CLUB ROTARIO DE IGUALA A.C.</t>
  </si>
  <si>
    <t>C. MARIANO HERRERA</t>
  </si>
  <si>
    <t>416 y 235 M2</t>
  </si>
  <si>
    <t>ESTACIÓN DE BOMBEROS</t>
  </si>
  <si>
    <t>ESTADIO AMBROSIO FIGUEROA</t>
  </si>
  <si>
    <t>CARR. MEX-ACA.</t>
  </si>
  <si>
    <t>ESTADIO</t>
  </si>
  <si>
    <t>PREDIO PLAN DE AYALA</t>
  </si>
  <si>
    <t>AL NOROESTES DE LA CIUDAD</t>
  </si>
  <si>
    <t>215 M2</t>
  </si>
  <si>
    <t>AREA VERDE</t>
  </si>
  <si>
    <t>PREDIO LAS PALMAS</t>
  </si>
  <si>
    <t>38-244-002</t>
  </si>
  <si>
    <t>2830.02 M2</t>
  </si>
  <si>
    <t>PREDIO AMPLIACIÓN MA. DEL CARMEN</t>
  </si>
  <si>
    <t>38-244-003</t>
  </si>
  <si>
    <t xml:space="preserve">AL NORTE DE LA CIUDAD </t>
  </si>
  <si>
    <t>1500.90 M2</t>
  </si>
  <si>
    <t>CANCHA DE BASQUET</t>
  </si>
  <si>
    <t>PREDIO FRACCIONAMIENTO LOS CHOCOLINES</t>
  </si>
  <si>
    <t>38-244-004</t>
  </si>
  <si>
    <t>450, 00 M2</t>
  </si>
  <si>
    <t>UNIDAD MÉDICA</t>
  </si>
  <si>
    <t>PREDIO LOS CIRIANES</t>
  </si>
  <si>
    <t>38-244-005</t>
  </si>
  <si>
    <t>AL NORTE DE LA CIUDAD</t>
  </si>
  <si>
    <t>1695 M2</t>
  </si>
  <si>
    <t>PREDIO CATALINA DOMINGUEZ DE RUEDA</t>
  </si>
  <si>
    <t>38-244-006</t>
  </si>
  <si>
    <t>235 M2</t>
  </si>
  <si>
    <t>TINACO ACUAFERICO</t>
  </si>
  <si>
    <t>38-244-007</t>
  </si>
  <si>
    <t>264 M2</t>
  </si>
  <si>
    <t>PARQUE VEHICULAR</t>
  </si>
  <si>
    <t>PREDIO AMPLIACIÓN ADRIAN CASTREJÓN</t>
  </si>
  <si>
    <t>38-244-008</t>
  </si>
  <si>
    <t>AL SUROESTE DE LA CIUDAD</t>
  </si>
  <si>
    <t>2336.25 M2</t>
  </si>
  <si>
    <t>CANCHA Y AREAS VERDES</t>
  </si>
  <si>
    <t>PREDIO MARTIRES DEL SNTE</t>
  </si>
  <si>
    <t>38-244-009</t>
  </si>
  <si>
    <t>AL SUR DE LA CIUDAD</t>
  </si>
  <si>
    <t>3400.11 M2</t>
  </si>
  <si>
    <t>PREDIO BERNARDO COBOS</t>
  </si>
  <si>
    <t>38-244-010</t>
  </si>
  <si>
    <t>3238.31 M2</t>
  </si>
  <si>
    <t>CANCHA DE FUTBOL</t>
  </si>
  <si>
    <t>PREDIO LINDA VISTA</t>
  </si>
  <si>
    <t>38-244-011</t>
  </si>
  <si>
    <t>AL ORIENTE DE LA CIUDAD</t>
  </si>
  <si>
    <t>25, 523.64 M2</t>
  </si>
  <si>
    <t>COMISARIA DE COACOYULA</t>
  </si>
  <si>
    <t>DOMICILIO CONOCIDO</t>
  </si>
  <si>
    <t>144 M2</t>
  </si>
  <si>
    <t>COMISARIA</t>
  </si>
  <si>
    <t>COMISARIA DE SANTA TERESA</t>
  </si>
  <si>
    <t>220 M2</t>
  </si>
  <si>
    <t>COMISARÍA</t>
  </si>
  <si>
    <t>COMISARÍA DE TUXPAN</t>
  </si>
  <si>
    <t>65.60 M2</t>
  </si>
  <si>
    <t>COMISARÍA DE ZACACOYUCA</t>
  </si>
  <si>
    <t>1012 M2</t>
  </si>
  <si>
    <t>COMISARÍA DE TOMATAL</t>
  </si>
  <si>
    <t>431 M2</t>
  </si>
  <si>
    <t>COMISARÍA DE PLATANILLO</t>
  </si>
  <si>
    <t>944 M2</t>
  </si>
  <si>
    <t>COMISARÍA DE ALVARO OBREGÓN</t>
  </si>
  <si>
    <t>99 M2</t>
  </si>
  <si>
    <t>COMISARÍA DE METLAPA</t>
  </si>
  <si>
    <t>1657.50 M2</t>
  </si>
  <si>
    <t>COMISARÍA DE TEPOCHICA</t>
  </si>
  <si>
    <t>2400 M2</t>
  </si>
  <si>
    <t>COMISARÍAS</t>
  </si>
  <si>
    <t>COMISARÍA DE PANTLA DEL ZAPOTAL</t>
  </si>
  <si>
    <t>1890 M2</t>
  </si>
  <si>
    <t>COMISARÍA JOYA DE PANTLA</t>
  </si>
  <si>
    <t>300 M2</t>
  </si>
  <si>
    <t>COMISARÍA DE CEJA BLANCA</t>
  </si>
  <si>
    <t>38-244-012</t>
  </si>
  <si>
    <t>400 M2</t>
  </si>
  <si>
    <t>COMISARÍA EL NARANJO</t>
  </si>
  <si>
    <t>38-244-013</t>
  </si>
  <si>
    <t>COMISARÍA DE AHUEHUEPAN</t>
  </si>
  <si>
    <t>38-244-014</t>
  </si>
  <si>
    <t>COMISARÍA DE TONALAPA DEL NORTE</t>
  </si>
  <si>
    <t>38-244-015</t>
  </si>
  <si>
    <t>266.50 M2</t>
  </si>
  <si>
    <t>COMISARÍA DE OLEA</t>
  </si>
  <si>
    <t>38-244-016</t>
  </si>
  <si>
    <t>DELEGACIÓN DE LA COL. 24 DE FEB.</t>
  </si>
  <si>
    <t>582 M2</t>
  </si>
  <si>
    <t>DELEGACIÓN</t>
  </si>
  <si>
    <t>DELEGACIÓN DE LA COL. C.N.O.P.</t>
  </si>
  <si>
    <t>DELEGACIÓN DE LA COL. VILLA DE GUADALUPE</t>
  </si>
  <si>
    <t>107.78 M2</t>
  </si>
  <si>
    <t>PREDIO RÚSTICO DENOMINADO INGERTO A TOPULA.</t>
  </si>
  <si>
    <t>SUROESTE DE LA CIUDAD</t>
  </si>
  <si>
    <t>42, 867 M2</t>
  </si>
  <si>
    <t>PREDIO</t>
  </si>
  <si>
    <t>PREDIO RÚSTICO PARA PLANTA TRATADORA DE AGUA</t>
  </si>
  <si>
    <t>38,783 M2</t>
  </si>
  <si>
    <t>CENTRO DE SALUD</t>
  </si>
  <si>
    <t>JUAREZ No 25 IGUALA, GRO.</t>
  </si>
  <si>
    <t>CENTRO DE SALUD COL SAN JOSE</t>
  </si>
  <si>
    <t>PRIV. NICARAGUA ESQ. RIO LERMA</t>
  </si>
  <si>
    <t>140 M2</t>
  </si>
  <si>
    <t>CENTRO DE SALUD COL. 24 DE FEB.</t>
  </si>
  <si>
    <t>COL. 24 DE FEB.</t>
  </si>
  <si>
    <t>480 M2</t>
  </si>
  <si>
    <t>CENTRO DE SALUD DE LA COL. INSURGENTES</t>
  </si>
  <si>
    <t>TLALIXTLAHUACA COL. INSURGENTES</t>
  </si>
  <si>
    <t>1163 M2</t>
  </si>
  <si>
    <t>CENTRO DE SALUD COL. VILLA DE GUADALUPE</t>
  </si>
  <si>
    <t>COL. VILLA DE GUADALUPE</t>
  </si>
  <si>
    <t>160.68 M2</t>
  </si>
  <si>
    <t>CENTRO DE SALUD DE LA COL. C.N.O.P.</t>
  </si>
  <si>
    <t>JUNTO A LA CANCHA DE LA COL. C.N.O.P.</t>
  </si>
  <si>
    <t>617.50 M2</t>
  </si>
  <si>
    <t>CENTRO DE SALUD DE LA COMUNIDAD DE TUXPAN</t>
  </si>
  <si>
    <t>COMUNIDAD DE TUXPAN</t>
  </si>
  <si>
    <t>1184.30 M2</t>
  </si>
  <si>
    <t>CENTRO DE SALUD DE LA COMUNIDAD DE SANTA TERESA</t>
  </si>
  <si>
    <t>COMUNIDAD DE SANTA TERESA</t>
  </si>
  <si>
    <t>244 M2</t>
  </si>
  <si>
    <t>CENTRO DE SALUD DE LA COM. DE COACOYULA</t>
  </si>
  <si>
    <t>COM. DE COACOYULA</t>
  </si>
  <si>
    <t>937 M2</t>
  </si>
  <si>
    <t>CENTRO DE SALUD DE LA COM. DE ZACACOYUCA</t>
  </si>
  <si>
    <t>COM. DE ZACACOYUCA</t>
  </si>
  <si>
    <t>636 M2</t>
  </si>
  <si>
    <t>TALLER DEL PARQUE VEHICULAR. (BLOQUERA)</t>
  </si>
  <si>
    <t>38-242-001</t>
  </si>
  <si>
    <t>PROL. DE HIDALGO</t>
  </si>
  <si>
    <t>TALLER</t>
  </si>
  <si>
    <t>Total</t>
  </si>
  <si>
    <t>CUENTA</t>
  </si>
  <si>
    <t>RESUMEN DEL INVENTARIO DE BIENES MUEBLES</t>
  </si>
  <si>
    <t>SUBCUENTA</t>
  </si>
  <si>
    <t>IMPORTE</t>
  </si>
  <si>
    <t>Cuenta</t>
  </si>
  <si>
    <t>Número de Inventario</t>
  </si>
  <si>
    <t>1233 EDIFICIOS NO HABITACIONALES</t>
  </si>
  <si>
    <t>1233-58302 EDIFICACION DE INMUEBLES, COMERCIALES, INSTITUCIONALESY DE SERVICIOS</t>
  </si>
  <si>
    <r>
      <t>Inventario de Bienes Inmuebles  al 31 de  Diciembre de 2017.</t>
    </r>
    <r>
      <rPr>
        <sz val="12"/>
        <rFont val="Arial"/>
        <family val="2"/>
      </rPr>
      <t xml:space="preserve"> </t>
    </r>
  </si>
  <si>
    <t>H. Ayuntamiento Municipal de Iguala de la Independencia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</si>
</sst>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.00\ &quot;€&quot;_-;\-* #,##0.00\ &quot;€&quot;_-;_-* &quot;-&quot;??\ &quot;€&quot;_-;_-@_-"/>
    <numFmt numFmtId="168" formatCode="&quot;$&quot;#,##0.00"/>
  </numFmts>
  <fonts count="37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9"/>
      <color rgb="FF0070C0"/>
      <name val="Arial"/>
      <family val="2"/>
    </font>
    <font>
      <b/>
      <sz val="14"/>
      <name val="Arial Black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7"/>
      <name val="Arial"/>
      <family val="2"/>
    </font>
    <font>
      <sz val="7.5"/>
      <color rgb="FF000000"/>
      <name val="Arial"/>
      <family val="2"/>
    </font>
    <font>
      <sz val="7.5"/>
      <color theme="1"/>
      <name val="Calibri"/>
      <family val="2"/>
      <scheme val="minor"/>
    </font>
    <font>
      <b/>
      <sz val="7.5"/>
      <color rgb="FF000000"/>
      <name val="Arial"/>
      <family val="2"/>
    </font>
    <font>
      <sz val="7"/>
      <color rgb="FF0070C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7" fillId="0" borderId="1"/>
    <xf numFmtId="0" fontId="7" fillId="0" borderId="1"/>
    <xf numFmtId="43" fontId="7" fillId="0" borderId="1" applyFont="0" applyFill="0" applyBorder="0" applyAlignment="0" applyProtection="0"/>
    <xf numFmtId="44" fontId="7" fillId="0" borderId="1" applyFont="0" applyFill="0" applyBorder="0" applyAlignment="0" applyProtection="0"/>
    <xf numFmtId="0" fontId="10" fillId="0" borderId="1"/>
    <xf numFmtId="0" fontId="12" fillId="2" borderId="6" applyNumberFormat="0" applyAlignment="0" applyProtection="0"/>
    <xf numFmtId="164" fontId="7" fillId="0" borderId="1" applyFont="0" applyFill="0" applyBorder="0" applyAlignment="0" applyProtection="0"/>
    <xf numFmtId="0" fontId="13" fillId="0" borderId="1" applyNumberFormat="0" applyFill="0" applyBorder="0" applyAlignment="0" applyProtection="0">
      <alignment vertical="top"/>
      <protection locked="0"/>
    </xf>
    <xf numFmtId="0" fontId="14" fillId="0" borderId="1" applyNumberFormat="0" applyFill="0" applyBorder="0" applyAlignment="0" applyProtection="0">
      <alignment vertical="top"/>
      <protection locked="0"/>
    </xf>
    <xf numFmtId="43" fontId="7" fillId="0" borderId="1" applyFont="0" applyFill="0" applyBorder="0" applyAlignment="0" applyProtection="0"/>
    <xf numFmtId="43" fontId="6" fillId="0" borderId="1" applyFont="0" applyFill="0" applyBorder="0" applyAlignment="0" applyProtection="0"/>
    <xf numFmtId="165" fontId="15" fillId="0" borderId="1" applyFont="0" applyFill="0" applyBorder="0" applyAlignment="0" applyProtection="0"/>
    <xf numFmtId="166" fontId="6" fillId="0" borderId="1" applyFont="0" applyFill="0" applyBorder="0" applyAlignment="0" applyProtection="0"/>
    <xf numFmtId="166" fontId="6" fillId="0" borderId="1" applyFont="0" applyFill="0" applyBorder="0" applyAlignment="0" applyProtection="0"/>
    <xf numFmtId="44" fontId="7" fillId="0" borderId="1" applyFont="0" applyFill="0" applyBorder="0" applyAlignment="0" applyProtection="0"/>
    <xf numFmtId="0" fontId="7" fillId="0" borderId="1"/>
    <xf numFmtId="0" fontId="7" fillId="0" borderId="1"/>
    <xf numFmtId="0" fontId="15" fillId="0" borderId="1"/>
    <xf numFmtId="0" fontId="7" fillId="0" borderId="1">
      <alignment wrapText="1"/>
    </xf>
    <xf numFmtId="0" fontId="7" fillId="0" borderId="1">
      <alignment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9" fontId="7" fillId="0" borderId="1" applyFont="0" applyFill="0" applyBorder="0" applyAlignment="0" applyProtection="0"/>
    <xf numFmtId="44" fontId="7" fillId="0" borderId="1" applyFont="0" applyFill="0" applyBorder="0" applyAlignment="0" applyProtection="0"/>
    <xf numFmtId="43" fontId="8" fillId="0" borderId="1" applyFont="0" applyFill="0" applyBorder="0" applyAlignment="0" applyProtection="0"/>
    <xf numFmtId="43" fontId="16" fillId="0" borderId="1" applyFont="0" applyFill="0" applyBorder="0" applyAlignment="0" applyProtection="0"/>
    <xf numFmtId="43" fontId="8" fillId="0" borderId="1" applyFont="0" applyFill="0" applyBorder="0" applyAlignment="0" applyProtection="0"/>
    <xf numFmtId="43" fontId="7" fillId="0" borderId="1" applyFont="0" applyFill="0" applyBorder="0" applyAlignment="0" applyProtection="0"/>
    <xf numFmtId="44" fontId="9" fillId="0" borderId="1" applyFont="0" applyFill="0" applyBorder="0" applyAlignment="0" applyProtection="0"/>
    <xf numFmtId="44" fontId="16" fillId="0" borderId="1" applyFont="0" applyFill="0" applyBorder="0" applyAlignment="0" applyProtection="0"/>
    <xf numFmtId="44" fontId="6" fillId="0" borderId="1" applyFont="0" applyFill="0" applyBorder="0" applyAlignment="0" applyProtection="0"/>
    <xf numFmtId="167" fontId="6" fillId="0" borderId="1" applyFont="0" applyFill="0" applyBorder="0" applyAlignment="0" applyProtection="0"/>
    <xf numFmtId="44" fontId="8" fillId="0" borderId="1" applyFont="0" applyFill="0" applyBorder="0" applyAlignment="0" applyProtection="0"/>
    <xf numFmtId="44" fontId="7" fillId="0" borderId="1" applyFont="0" applyFill="0" applyBorder="0" applyAlignment="0" applyProtection="0"/>
    <xf numFmtId="44" fontId="8" fillId="0" borderId="1" applyFont="0" applyFill="0" applyBorder="0" applyAlignment="0" applyProtection="0"/>
    <xf numFmtId="0" fontId="6" fillId="0" borderId="1"/>
    <xf numFmtId="0" fontId="8" fillId="0" borderId="1"/>
    <xf numFmtId="0" fontId="15" fillId="0" borderId="1"/>
    <xf numFmtId="0" fontId="8" fillId="0" borderId="1"/>
    <xf numFmtId="0" fontId="9" fillId="0" borderId="1"/>
    <xf numFmtId="0" fontId="8" fillId="0" borderId="1"/>
    <xf numFmtId="0" fontId="6" fillId="0" borderId="1"/>
    <xf numFmtId="9" fontId="8" fillId="0" borderId="1" applyFont="0" applyFill="0" applyBorder="0" applyAlignment="0" applyProtection="0"/>
    <xf numFmtId="9" fontId="7" fillId="0" borderId="1" applyFont="0" applyFill="0" applyBorder="0" applyAlignment="0" applyProtection="0"/>
    <xf numFmtId="43" fontId="10" fillId="0" borderId="1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43" fontId="5" fillId="0" borderId="1" applyFont="0" applyFill="0" applyBorder="0" applyAlignment="0" applyProtection="0"/>
    <xf numFmtId="0" fontId="4" fillId="0" borderId="1"/>
    <xf numFmtId="0" fontId="4" fillId="0" borderId="1"/>
    <xf numFmtId="43" fontId="10" fillId="0" borderId="1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  <xf numFmtId="0" fontId="7" fillId="0" borderId="1"/>
    <xf numFmtId="44" fontId="16" fillId="0" borderId="1" applyFont="0" applyFill="0" applyBorder="0" applyAlignment="0" applyProtection="0"/>
    <xf numFmtId="44" fontId="1" fillId="0" borderId="1" applyFont="0" applyFill="0" applyBorder="0" applyAlignment="0" applyProtection="0"/>
    <xf numFmtId="168" fontId="7" fillId="0" borderId="1" applyFont="0" applyFill="0" applyBorder="0" applyAlignment="0" applyProtection="0"/>
    <xf numFmtId="166" fontId="1" fillId="0" borderId="1" applyFont="0" applyFill="0" applyBorder="0" applyAlignment="0" applyProtection="0"/>
    <xf numFmtId="167" fontId="1" fillId="0" borderId="1" applyFont="0" applyFill="0" applyBorder="0" applyAlignment="0" applyProtection="0"/>
    <xf numFmtId="0" fontId="1" fillId="0" borderId="1"/>
    <xf numFmtId="0" fontId="1" fillId="0" borderId="1"/>
    <xf numFmtId="44" fontId="1" fillId="0" borderId="1" applyFont="0" applyFill="0" applyBorder="0" applyAlignment="0" applyProtection="0"/>
  </cellStyleXfs>
  <cellXfs count="65">
    <xf numFmtId="0" fontId="0" fillId="0" borderId="0" xfId="0" applyFill="1" applyAlignment="1">
      <alignment horizontal="left" vertical="top" wrapText="1"/>
    </xf>
    <xf numFmtId="0" fontId="5" fillId="0" borderId="1" xfId="59" applyFill="1"/>
    <xf numFmtId="0" fontId="5" fillId="0" borderId="1" xfId="59"/>
    <xf numFmtId="0" fontId="11" fillId="0" borderId="1" xfId="59" applyFont="1" applyAlignment="1"/>
    <xf numFmtId="0" fontId="20" fillId="0" borderId="1" xfId="59" applyFont="1" applyAlignment="1">
      <alignment horizontal="center"/>
    </xf>
    <xf numFmtId="49" fontId="21" fillId="0" borderId="1" xfId="59" applyNumberFormat="1" applyFont="1" applyAlignment="1">
      <alignment horizontal="center" vertical="center"/>
    </xf>
    <xf numFmtId="0" fontId="17" fillId="0" borderId="10" xfId="59" applyFont="1" applyBorder="1" applyAlignment="1">
      <alignment horizontal="center" vertical="center" wrapText="1"/>
    </xf>
    <xf numFmtId="0" fontId="17" fillId="0" borderId="11" xfId="59" applyFont="1" applyBorder="1" applyAlignment="1">
      <alignment horizontal="center" vertical="center" wrapText="1"/>
    </xf>
    <xf numFmtId="0" fontId="22" fillId="0" borderId="1" xfId="59" applyFont="1" applyAlignment="1">
      <alignment horizontal="right"/>
    </xf>
    <xf numFmtId="0" fontId="5" fillId="0" borderId="1" xfId="59" applyFill="1" applyAlignment="1">
      <alignment horizontal="left"/>
    </xf>
    <xf numFmtId="43" fontId="27" fillId="3" borderId="5" xfId="65" applyFont="1" applyFill="1" applyBorder="1" applyAlignment="1">
      <alignment horizontal="center"/>
    </xf>
    <xf numFmtId="0" fontId="31" fillId="0" borderId="5" xfId="59" applyFont="1" applyBorder="1" applyAlignment="1">
      <alignment horizontal="center" vertical="center" wrapText="1"/>
    </xf>
    <xf numFmtId="43" fontId="31" fillId="0" borderId="9" xfId="61" applyFont="1" applyBorder="1" applyAlignment="1">
      <alignment horizontal="center" vertical="center" wrapText="1"/>
    </xf>
    <xf numFmtId="0" fontId="32" fillId="0" borderId="1" xfId="59" applyFont="1"/>
    <xf numFmtId="3" fontId="31" fillId="0" borderId="5" xfId="59" applyNumberFormat="1" applyFont="1" applyBorder="1" applyAlignment="1">
      <alignment horizontal="center" vertical="center" wrapText="1"/>
    </xf>
    <xf numFmtId="0" fontId="31" fillId="0" borderId="7" xfId="59" applyFont="1" applyBorder="1" applyAlignment="1">
      <alignment horizontal="center" vertical="center" wrapText="1"/>
    </xf>
    <xf numFmtId="43" fontId="31" fillId="0" borderId="12" xfId="61" applyFont="1" applyBorder="1" applyAlignment="1">
      <alignment horizontal="center" vertical="center" wrapText="1"/>
    </xf>
    <xf numFmtId="0" fontId="31" fillId="0" borderId="2" xfId="59" applyFont="1" applyBorder="1" applyAlignment="1">
      <alignment horizontal="center" vertical="center" wrapText="1"/>
    </xf>
    <xf numFmtId="43" fontId="31" fillId="0" borderId="13" xfId="61" applyFont="1" applyBorder="1" applyAlignment="1">
      <alignment horizontal="center" vertical="center" wrapText="1"/>
    </xf>
    <xf numFmtId="0" fontId="31" fillId="0" borderId="14" xfId="59" applyFont="1" applyBorder="1" applyAlignment="1">
      <alignment horizontal="center" vertical="top" wrapText="1"/>
    </xf>
    <xf numFmtId="0" fontId="31" fillId="0" borderId="14" xfId="59" applyFont="1" applyBorder="1" applyAlignment="1">
      <alignment horizontal="justify" vertical="top" wrapText="1"/>
    </xf>
    <xf numFmtId="0" fontId="31" fillId="0" borderId="2" xfId="59" applyFont="1" applyBorder="1" applyAlignment="1">
      <alignment horizontal="center" vertical="top" wrapText="1"/>
    </xf>
    <xf numFmtId="43" fontId="31" fillId="0" borderId="13" xfId="61" applyFont="1" applyBorder="1" applyAlignment="1">
      <alignment horizontal="right" vertical="top" wrapText="1"/>
    </xf>
    <xf numFmtId="0" fontId="33" fillId="0" borderId="1" xfId="59" applyFont="1" applyAlignment="1">
      <alignment horizontal="justify" vertical="top" wrapText="1"/>
    </xf>
    <xf numFmtId="0" fontId="33" fillId="0" borderId="1" xfId="59" applyFont="1" applyAlignment="1">
      <alignment horizontal="center" vertical="top" wrapText="1"/>
    </xf>
    <xf numFmtId="0" fontId="33" fillId="0" borderId="1" xfId="59" applyFont="1" applyBorder="1" applyAlignment="1">
      <alignment horizontal="center" vertical="top" wrapText="1"/>
    </xf>
    <xf numFmtId="0" fontId="32" fillId="0" borderId="1" xfId="59" applyFont="1" applyAlignment="1">
      <alignment horizontal="center"/>
    </xf>
    <xf numFmtId="43" fontId="26" fillId="3" borderId="5" xfId="65" applyFont="1" applyFill="1" applyBorder="1" applyAlignment="1">
      <alignment horizontal="left" vertical="top"/>
    </xf>
    <xf numFmtId="0" fontId="5" fillId="0" borderId="1" xfId="59" applyAlignment="1">
      <alignment horizontal="left"/>
    </xf>
    <xf numFmtId="0" fontId="20" fillId="0" borderId="1" xfId="59" applyFont="1" applyAlignment="1">
      <alignment horizontal="left"/>
    </xf>
    <xf numFmtId="49" fontId="21" fillId="0" borderId="1" xfId="59" applyNumberFormat="1" applyFont="1" applyAlignment="1">
      <alignment horizontal="left" vertical="center"/>
    </xf>
    <xf numFmtId="0" fontId="17" fillId="0" borderId="10" xfId="59" applyFont="1" applyBorder="1" applyAlignment="1">
      <alignment horizontal="left" vertical="center" wrapText="1"/>
    </xf>
    <xf numFmtId="0" fontId="31" fillId="0" borderId="5" xfId="59" applyFont="1" applyBorder="1" applyAlignment="1">
      <alignment horizontal="left" vertical="center" wrapText="1"/>
    </xf>
    <xf numFmtId="0" fontId="31" fillId="0" borderId="7" xfId="59" applyFont="1" applyBorder="1" applyAlignment="1">
      <alignment horizontal="left" vertical="center" wrapText="1"/>
    </xf>
    <xf numFmtId="0" fontId="31" fillId="0" borderId="2" xfId="59" applyFont="1" applyBorder="1" applyAlignment="1">
      <alignment horizontal="left" vertical="center" wrapText="1"/>
    </xf>
    <xf numFmtId="0" fontId="31" fillId="0" borderId="14" xfId="59" applyFont="1" applyBorder="1" applyAlignment="1">
      <alignment horizontal="left" vertical="top" wrapText="1"/>
    </xf>
    <xf numFmtId="0" fontId="33" fillId="0" borderId="1" xfId="59" applyFont="1" applyAlignment="1">
      <alignment horizontal="left" vertical="top" wrapText="1"/>
    </xf>
    <xf numFmtId="43" fontId="30" fillId="0" borderId="13" xfId="61" applyFont="1" applyBorder="1" applyAlignment="1">
      <alignment horizontal="center" vertical="center"/>
    </xf>
    <xf numFmtId="43" fontId="30" fillId="0" borderId="19" xfId="61" applyFont="1" applyBorder="1" applyAlignment="1">
      <alignment horizontal="center" vertical="center"/>
    </xf>
    <xf numFmtId="0" fontId="25" fillId="0" borderId="1" xfId="59" applyFont="1"/>
    <xf numFmtId="0" fontId="23" fillId="0" borderId="1" xfId="59" applyFont="1" applyAlignment="1">
      <alignment horizontal="center"/>
    </xf>
    <xf numFmtId="49" fontId="34" fillId="0" borderId="1" xfId="59" applyNumberFormat="1" applyFont="1" applyAlignment="1">
      <alignment horizontal="center" vertical="center"/>
    </xf>
    <xf numFmtId="0" fontId="35" fillId="0" borderId="10" xfId="59" applyFont="1" applyBorder="1" applyAlignment="1">
      <alignment horizontal="center" vertical="center" wrapText="1"/>
    </xf>
    <xf numFmtId="0" fontId="25" fillId="0" borderId="1" xfId="59" applyFont="1" applyAlignment="1">
      <alignment wrapText="1"/>
    </xf>
    <xf numFmtId="0" fontId="35" fillId="0" borderId="14" xfId="59" applyFont="1" applyBorder="1" applyAlignment="1">
      <alignment horizontal="center" vertical="top" wrapText="1"/>
    </xf>
    <xf numFmtId="0" fontId="36" fillId="0" borderId="1" xfId="59" applyFont="1" applyAlignment="1">
      <alignment horizontal="right" vertical="top" wrapText="1"/>
    </xf>
    <xf numFmtId="0" fontId="25" fillId="0" borderId="1" xfId="59" applyFont="1" applyFill="1"/>
    <xf numFmtId="0" fontId="11" fillId="0" borderId="1" xfId="59" applyFont="1" applyAlignment="1">
      <alignment horizontal="center"/>
    </xf>
    <xf numFmtId="0" fontId="28" fillId="3" borderId="7" xfId="66" applyFont="1" applyFill="1" applyBorder="1" applyAlignment="1">
      <alignment horizontal="center" vertical="center"/>
    </xf>
    <xf numFmtId="0" fontId="29" fillId="3" borderId="3" xfId="66" applyFont="1" applyFill="1" applyBorder="1" applyAlignment="1">
      <alignment horizontal="center"/>
    </xf>
    <xf numFmtId="0" fontId="24" fillId="3" borderId="4" xfId="66" applyFont="1" applyFill="1" applyBorder="1" applyAlignment="1">
      <alignment horizontal="center"/>
    </xf>
    <xf numFmtId="0" fontId="24" fillId="3" borderId="8" xfId="66" applyFont="1" applyFill="1" applyBorder="1" applyAlignment="1">
      <alignment horizontal="center"/>
    </xf>
    <xf numFmtId="0" fontId="27" fillId="3" borderId="3" xfId="66" applyFont="1" applyFill="1" applyBorder="1" applyAlignment="1">
      <alignment horizontal="center"/>
    </xf>
    <xf numFmtId="0" fontId="27" fillId="3" borderId="4" xfId="66" applyFont="1" applyFill="1" applyBorder="1" applyAlignment="1">
      <alignment horizontal="center"/>
    </xf>
    <xf numFmtId="0" fontId="27" fillId="3" borderId="8" xfId="66" applyFont="1" applyFill="1" applyBorder="1" applyAlignment="1">
      <alignment horizontal="center"/>
    </xf>
    <xf numFmtId="0" fontId="27" fillId="3" borderId="3" xfId="66" applyFont="1" applyFill="1" applyBorder="1" applyAlignment="1">
      <alignment horizontal="left" vertical="top" wrapText="1"/>
    </xf>
    <xf numFmtId="0" fontId="27" fillId="3" borderId="4" xfId="66" applyFont="1" applyFill="1" applyBorder="1" applyAlignment="1">
      <alignment horizontal="left" vertical="top" wrapText="1"/>
    </xf>
    <xf numFmtId="0" fontId="27" fillId="3" borderId="8" xfId="66" applyFont="1" applyFill="1" applyBorder="1" applyAlignment="1">
      <alignment horizontal="left" vertical="top" wrapText="1"/>
    </xf>
    <xf numFmtId="0" fontId="29" fillId="3" borderId="3" xfId="66" applyFont="1" applyFill="1" applyBorder="1" applyAlignment="1">
      <alignment horizontal="left" vertical="top"/>
    </xf>
    <xf numFmtId="0" fontId="29" fillId="3" borderId="4" xfId="66" applyFont="1" applyFill="1" applyBorder="1" applyAlignment="1">
      <alignment horizontal="left" vertical="top"/>
    </xf>
    <xf numFmtId="0" fontId="29" fillId="3" borderId="8" xfId="66" applyFont="1" applyFill="1" applyBorder="1" applyAlignment="1">
      <alignment horizontal="left" vertical="top"/>
    </xf>
    <xf numFmtId="0" fontId="33" fillId="0" borderId="15" xfId="59" applyFont="1" applyBorder="1" applyAlignment="1">
      <alignment horizontal="center" wrapText="1"/>
    </xf>
    <xf numFmtId="0" fontId="33" fillId="0" borderId="16" xfId="59" applyFont="1" applyBorder="1" applyAlignment="1">
      <alignment horizontal="center" wrapText="1"/>
    </xf>
    <xf numFmtId="0" fontId="33" fillId="0" borderId="17" xfId="59" applyFont="1" applyBorder="1" applyAlignment="1">
      <alignment horizontal="center" wrapText="1"/>
    </xf>
    <xf numFmtId="0" fontId="33" fillId="0" borderId="18" xfId="59" applyFont="1" applyBorder="1" applyAlignment="1">
      <alignment horizontal="center" wrapText="1"/>
    </xf>
  </cellXfs>
  <cellStyles count="81">
    <cellStyle name="Celda de comprobación 2" xfId="6"/>
    <cellStyle name="Euro" xfId="7"/>
    <cellStyle name="Hipervínculo 2" xfId="8"/>
    <cellStyle name="Hipervínculo 3" xfId="9"/>
    <cellStyle name="Millares" xfId="65" builtinId="3"/>
    <cellStyle name="Millares 10" xfId="67"/>
    <cellStyle name="Millares 11" xfId="69"/>
    <cellStyle name="Millares 2" xfId="10"/>
    <cellStyle name="Millares 2 2" xfId="3"/>
    <cellStyle name="Millares 2 2 2" xfId="11"/>
    <cellStyle name="Millares 2 3" xfId="38"/>
    <cellStyle name="Millares 2 4" xfId="75"/>
    <cellStyle name="Millares 3" xfId="12"/>
    <cellStyle name="Millares 3 2" xfId="39"/>
    <cellStyle name="Millares 3 3" xfId="71"/>
    <cellStyle name="Millares 4" xfId="13"/>
    <cellStyle name="Millares 4 2" xfId="14"/>
    <cellStyle name="Millares 4 3" xfId="76"/>
    <cellStyle name="Millares 5" xfId="40"/>
    <cellStyle name="Millares 6" xfId="41"/>
    <cellStyle name="Millares 7" xfId="58"/>
    <cellStyle name="Millares 8" xfId="61"/>
    <cellStyle name="Millares 9" xfId="64"/>
    <cellStyle name="Moneda 10" xfId="42"/>
    <cellStyle name="Moneda 11" xfId="60"/>
    <cellStyle name="Moneda 12" xfId="80"/>
    <cellStyle name="Moneda 2" xfId="4"/>
    <cellStyle name="Moneda 2 2" xfId="15"/>
    <cellStyle name="Moneda 2 3" xfId="73"/>
    <cellStyle name="Moneda 3" xfId="43"/>
    <cellStyle name="Moneda 4" xfId="44"/>
    <cellStyle name="Moneda 4 2" xfId="74"/>
    <cellStyle name="Moneda 5" xfId="45"/>
    <cellStyle name="Moneda 5 2" xfId="77"/>
    <cellStyle name="Moneda 6" xfId="46"/>
    <cellStyle name="Moneda 7" xfId="47"/>
    <cellStyle name="Moneda 8" xfId="37"/>
    <cellStyle name="Moneda 9" xfId="48"/>
    <cellStyle name="Normal" xfId="0" builtinId="0"/>
    <cellStyle name="Normal 10" xfId="59"/>
    <cellStyle name="Normal 11" xfId="62"/>
    <cellStyle name="Normal 12" xfId="66"/>
    <cellStyle name="Normal 13" xfId="68"/>
    <cellStyle name="Normal 14" xfId="70"/>
    <cellStyle name="Normal 15" xfId="16"/>
    <cellStyle name="Normal 2" xfId="5"/>
    <cellStyle name="Normal 2 10" xfId="49"/>
    <cellStyle name="Normal 2 10 2" xfId="78"/>
    <cellStyle name="Normal 2 13" xfId="2"/>
    <cellStyle name="Normal 2 2" xfId="1"/>
    <cellStyle name="Normal 2 2 2" xfId="50"/>
    <cellStyle name="Normal 2 3" xfId="17"/>
    <cellStyle name="Normal 3" xfId="18"/>
    <cellStyle name="Normal 3 2" xfId="51"/>
    <cellStyle name="Normal 3 2 2" xfId="52"/>
    <cellStyle name="Normal 3 3" xfId="53"/>
    <cellStyle name="Normal 3 4" xfId="79"/>
    <cellStyle name="Normal 4" xfId="19"/>
    <cellStyle name="Normal 4 2" xfId="54"/>
    <cellStyle name="Normal 5" xfId="20"/>
    <cellStyle name="Normal 5 2" xfId="55"/>
    <cellStyle name="Normal 6" xfId="21"/>
    <cellStyle name="Normal 6 2" xfId="22"/>
    <cellStyle name="Normal 6 2 2" xfId="23"/>
    <cellStyle name="Normal 6 3" xfId="24"/>
    <cellStyle name="Normal 6 3 2" xfId="25"/>
    <cellStyle name="Normal 6 4" xfId="26"/>
    <cellStyle name="Normal 6 5" xfId="27"/>
    <cellStyle name="Normal 6 6" xfId="63"/>
    <cellStyle name="Normal 6 7" xfId="72"/>
    <cellStyle name="Normal 7" xfId="28"/>
    <cellStyle name="Normal 7 2" xfId="29"/>
    <cellStyle name="Normal 7 3" xfId="30"/>
    <cellStyle name="Normal 7 4" xfId="31"/>
    <cellStyle name="Normal 8" xfId="32"/>
    <cellStyle name="Normal 8 2" xfId="33"/>
    <cellStyle name="Normal 9" xfId="34"/>
    <cellStyle name="Normal 9 2" xfId="35"/>
    <cellStyle name="Porcentaje 2" xfId="56"/>
    <cellStyle name="Porcentaje 2 2" xfId="57"/>
    <cellStyle name="Porcentual 2" xfId="36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80</xdr:row>
      <xdr:rowOff>0</xdr:rowOff>
    </xdr:from>
    <xdr:ext cx="194454" cy="283457"/>
    <xdr:sp macro="" textlink="">
      <xdr:nvSpPr>
        <xdr:cNvPr id="2" name="1 CuadroTexto"/>
        <xdr:cNvSpPr txBox="1"/>
      </xdr:nvSpPr>
      <xdr:spPr>
        <a:xfrm>
          <a:off x="4848225" y="440912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zoomScalePageLayoutView="77" workbookViewId="0">
      <selection activeCell="A3" sqref="A3:J3"/>
    </sheetView>
  </sheetViews>
  <sheetFormatPr baseColWidth="10" defaultColWidth="12" defaultRowHeight="15" x14ac:dyDescent="0.25"/>
  <cols>
    <col min="1" max="1" width="25.33203125" style="39" customWidth="1"/>
    <col min="2" max="2" width="24.1640625" style="28" customWidth="1"/>
    <col min="3" max="3" width="12.1640625" style="2" customWidth="1"/>
    <col min="4" max="4" width="26.83203125" style="2" customWidth="1"/>
    <col min="5" max="5" width="11.5" style="2" customWidth="1"/>
    <col min="6" max="6" width="11" style="2" customWidth="1"/>
    <col min="7" max="7" width="14.6640625" style="2" customWidth="1"/>
    <col min="8" max="8" width="9.1640625" style="2" customWidth="1"/>
    <col min="9" max="9" width="19.1640625" style="2" customWidth="1"/>
    <col min="10" max="10" width="18.5" style="2" customWidth="1"/>
    <col min="11" max="16384" width="12" style="2"/>
  </cols>
  <sheetData>
    <row r="1" spans="1:10" ht="22.5" x14ac:dyDescent="0.45">
      <c r="I1" s="3"/>
      <c r="J1" s="8" t="s">
        <v>2</v>
      </c>
    </row>
    <row r="2" spans="1:10" ht="18" x14ac:dyDescent="0.25">
      <c r="A2" s="47" t="s">
        <v>219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 x14ac:dyDescent="0.25">
      <c r="A3" s="47" t="s">
        <v>218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" x14ac:dyDescent="0.25">
      <c r="A4" s="40"/>
      <c r="B4" s="29"/>
      <c r="C4" s="4"/>
      <c r="D4" s="4"/>
      <c r="E4" s="4"/>
      <c r="F4" s="4"/>
      <c r="G4" s="4"/>
      <c r="H4" s="4"/>
    </row>
    <row r="5" spans="1:10" ht="15.75" thickBot="1" x14ac:dyDescent="0.3">
      <c r="A5" s="41"/>
      <c r="B5" s="30"/>
      <c r="C5" s="5"/>
      <c r="D5" s="5"/>
      <c r="E5" s="5"/>
      <c r="F5" s="5"/>
      <c r="G5" s="5"/>
      <c r="H5" s="5"/>
      <c r="I5" s="5"/>
      <c r="J5" s="5"/>
    </row>
    <row r="6" spans="1:10" ht="39.75" customHeight="1" thickBot="1" x14ac:dyDescent="0.3">
      <c r="A6" s="42" t="s">
        <v>214</v>
      </c>
      <c r="B6" s="31" t="s">
        <v>3</v>
      </c>
      <c r="C6" s="6" t="s">
        <v>215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7" t="s">
        <v>0</v>
      </c>
    </row>
    <row r="7" spans="1:10" s="13" customFormat="1" ht="39.75" customHeight="1" x14ac:dyDescent="0.15">
      <c r="A7" s="43" t="s">
        <v>217</v>
      </c>
      <c r="B7" s="32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/>
      <c r="I7" s="11" t="s">
        <v>16</v>
      </c>
      <c r="J7" s="12">
        <v>1544760000</v>
      </c>
    </row>
    <row r="8" spans="1:10" s="13" customFormat="1" ht="39.75" customHeight="1" x14ac:dyDescent="0.15">
      <c r="A8" s="43" t="s">
        <v>217</v>
      </c>
      <c r="B8" s="32" t="s">
        <v>17</v>
      </c>
      <c r="C8" s="11" t="s">
        <v>18</v>
      </c>
      <c r="D8" s="11" t="s">
        <v>19</v>
      </c>
      <c r="E8" s="11" t="s">
        <v>20</v>
      </c>
      <c r="F8" s="11" t="s">
        <v>14</v>
      </c>
      <c r="G8" s="11" t="s">
        <v>21</v>
      </c>
      <c r="H8" s="11"/>
      <c r="I8" s="11" t="s">
        <v>22</v>
      </c>
      <c r="J8" s="12">
        <v>332460000</v>
      </c>
    </row>
    <row r="9" spans="1:10" s="13" customFormat="1" ht="39.75" customHeight="1" x14ac:dyDescent="0.15">
      <c r="A9" s="43" t="s">
        <v>217</v>
      </c>
      <c r="B9" s="32" t="s">
        <v>23</v>
      </c>
      <c r="C9" s="11" t="s">
        <v>24</v>
      </c>
      <c r="D9" s="11" t="s">
        <v>25</v>
      </c>
      <c r="E9" s="14">
        <v>17890</v>
      </c>
      <c r="F9" s="11" t="s">
        <v>14</v>
      </c>
      <c r="G9" s="11" t="s">
        <v>21</v>
      </c>
      <c r="H9" s="11"/>
      <c r="I9" s="11" t="s">
        <v>23</v>
      </c>
      <c r="J9" s="12">
        <v>12324600</v>
      </c>
    </row>
    <row r="10" spans="1:10" s="13" customFormat="1" ht="39.75" customHeight="1" x14ac:dyDescent="0.15">
      <c r="A10" s="43" t="s">
        <v>217</v>
      </c>
      <c r="B10" s="32" t="s">
        <v>26</v>
      </c>
      <c r="C10" s="11" t="s">
        <v>27</v>
      </c>
      <c r="D10" s="11" t="s">
        <v>28</v>
      </c>
      <c r="E10" s="11" t="s">
        <v>29</v>
      </c>
      <c r="F10" s="11" t="s">
        <v>14</v>
      </c>
      <c r="G10" s="11" t="s">
        <v>21</v>
      </c>
      <c r="H10" s="11"/>
      <c r="I10" s="11" t="s">
        <v>30</v>
      </c>
      <c r="J10" s="12">
        <v>15300</v>
      </c>
    </row>
    <row r="11" spans="1:10" s="13" customFormat="1" ht="39.75" customHeight="1" x14ac:dyDescent="0.15">
      <c r="A11" s="43" t="s">
        <v>217</v>
      </c>
      <c r="B11" s="32" t="s">
        <v>31</v>
      </c>
      <c r="C11" s="11" t="s">
        <v>27</v>
      </c>
      <c r="D11" s="11" t="s">
        <v>32</v>
      </c>
      <c r="E11" s="11" t="s">
        <v>33</v>
      </c>
      <c r="F11" s="11" t="s">
        <v>14</v>
      </c>
      <c r="G11" s="11" t="s">
        <v>21</v>
      </c>
      <c r="H11" s="11"/>
      <c r="I11" s="11" t="s">
        <v>34</v>
      </c>
      <c r="J11" s="12">
        <v>6000000</v>
      </c>
    </row>
    <row r="12" spans="1:10" s="13" customFormat="1" ht="39.75" customHeight="1" x14ac:dyDescent="0.15">
      <c r="A12" s="43" t="s">
        <v>217</v>
      </c>
      <c r="B12" s="32" t="s">
        <v>35</v>
      </c>
      <c r="C12" s="11" t="s">
        <v>36</v>
      </c>
      <c r="D12" s="11" t="s">
        <v>37</v>
      </c>
      <c r="E12" s="11" t="s">
        <v>38</v>
      </c>
      <c r="F12" s="11" t="s">
        <v>14</v>
      </c>
      <c r="G12" s="11" t="s">
        <v>21</v>
      </c>
      <c r="H12" s="11"/>
      <c r="I12" s="11" t="s">
        <v>39</v>
      </c>
      <c r="J12" s="12">
        <v>1635200</v>
      </c>
    </row>
    <row r="13" spans="1:10" s="13" customFormat="1" ht="39.75" customHeight="1" x14ac:dyDescent="0.15">
      <c r="A13" s="43" t="s">
        <v>217</v>
      </c>
      <c r="B13" s="32" t="s">
        <v>1</v>
      </c>
      <c r="C13" s="11" t="s">
        <v>27</v>
      </c>
      <c r="D13" s="11" t="s">
        <v>40</v>
      </c>
      <c r="E13" s="11" t="s">
        <v>41</v>
      </c>
      <c r="F13" s="11" t="s">
        <v>14</v>
      </c>
      <c r="G13" s="11" t="s">
        <v>21</v>
      </c>
      <c r="H13" s="11"/>
      <c r="I13" s="11" t="s">
        <v>42</v>
      </c>
      <c r="J13" s="12">
        <v>1712750</v>
      </c>
    </row>
    <row r="14" spans="1:10" s="13" customFormat="1" ht="39.75" customHeight="1" x14ac:dyDescent="0.15">
      <c r="A14" s="43" t="s">
        <v>217</v>
      </c>
      <c r="B14" s="32" t="s">
        <v>43</v>
      </c>
      <c r="C14" s="11" t="s">
        <v>44</v>
      </c>
      <c r="D14" s="11" t="s">
        <v>45</v>
      </c>
      <c r="E14" s="11" t="s">
        <v>46</v>
      </c>
      <c r="F14" s="11" t="s">
        <v>14</v>
      </c>
      <c r="G14" s="11" t="s">
        <v>21</v>
      </c>
      <c r="H14" s="11"/>
      <c r="I14" s="11" t="s">
        <v>43</v>
      </c>
      <c r="J14" s="12">
        <v>407500</v>
      </c>
    </row>
    <row r="15" spans="1:10" s="13" customFormat="1" ht="39.75" customHeight="1" x14ac:dyDescent="0.15">
      <c r="A15" s="43" t="s">
        <v>217</v>
      </c>
      <c r="B15" s="32" t="s">
        <v>47</v>
      </c>
      <c r="C15" s="11" t="s">
        <v>36</v>
      </c>
      <c r="D15" s="11" t="s">
        <v>48</v>
      </c>
      <c r="E15" s="11" t="s">
        <v>49</v>
      </c>
      <c r="F15" s="11" t="s">
        <v>14</v>
      </c>
      <c r="G15" s="11" t="s">
        <v>21</v>
      </c>
      <c r="H15" s="11"/>
      <c r="I15" s="11" t="s">
        <v>50</v>
      </c>
      <c r="J15" s="12">
        <v>0</v>
      </c>
    </row>
    <row r="16" spans="1:10" s="13" customFormat="1" ht="39.75" customHeight="1" x14ac:dyDescent="0.15">
      <c r="A16" s="43" t="s">
        <v>217</v>
      </c>
      <c r="B16" s="32" t="s">
        <v>51</v>
      </c>
      <c r="C16" s="11" t="s">
        <v>27</v>
      </c>
      <c r="D16" s="11" t="s">
        <v>52</v>
      </c>
      <c r="E16" s="11" t="s">
        <v>53</v>
      </c>
      <c r="F16" s="11"/>
      <c r="G16" s="11"/>
      <c r="H16" s="11"/>
      <c r="I16" s="11" t="s">
        <v>50</v>
      </c>
      <c r="J16" s="12">
        <v>80000</v>
      </c>
    </row>
    <row r="17" spans="1:10" s="13" customFormat="1" ht="39.75" customHeight="1" x14ac:dyDescent="0.15">
      <c r="A17" s="43" t="s">
        <v>217</v>
      </c>
      <c r="B17" s="32" t="s">
        <v>54</v>
      </c>
      <c r="C17" s="11" t="s">
        <v>27</v>
      </c>
      <c r="D17" s="11" t="s">
        <v>37</v>
      </c>
      <c r="E17" s="11" t="s">
        <v>55</v>
      </c>
      <c r="F17" s="11"/>
      <c r="G17" s="11"/>
      <c r="H17" s="11"/>
      <c r="I17" s="11" t="s">
        <v>56</v>
      </c>
      <c r="J17" s="12">
        <v>4942100</v>
      </c>
    </row>
    <row r="18" spans="1:10" s="13" customFormat="1" ht="39.75" customHeight="1" x14ac:dyDescent="0.15">
      <c r="A18" s="43" t="s">
        <v>217</v>
      </c>
      <c r="B18" s="32" t="s">
        <v>57</v>
      </c>
      <c r="C18" s="11" t="s">
        <v>58</v>
      </c>
      <c r="D18" s="11" t="s">
        <v>59</v>
      </c>
      <c r="E18" s="11" t="s">
        <v>60</v>
      </c>
      <c r="F18" s="11"/>
      <c r="G18" s="11" t="s">
        <v>61</v>
      </c>
      <c r="H18" s="11"/>
      <c r="I18" s="11" t="s">
        <v>62</v>
      </c>
      <c r="J18" s="12">
        <v>3000000</v>
      </c>
    </row>
    <row r="19" spans="1:10" s="13" customFormat="1" ht="39.75" customHeight="1" x14ac:dyDescent="0.15">
      <c r="A19" s="43" t="s">
        <v>217</v>
      </c>
      <c r="B19" s="32" t="s">
        <v>63</v>
      </c>
      <c r="C19" s="11" t="s">
        <v>64</v>
      </c>
      <c r="D19" s="11" t="s">
        <v>65</v>
      </c>
      <c r="E19" s="11" t="s">
        <v>66</v>
      </c>
      <c r="F19" s="11"/>
      <c r="G19" s="11"/>
      <c r="H19" s="11"/>
      <c r="I19" s="11" t="s">
        <v>63</v>
      </c>
      <c r="J19" s="12">
        <v>2554300</v>
      </c>
    </row>
    <row r="20" spans="1:10" s="13" customFormat="1" ht="39.75" customHeight="1" x14ac:dyDescent="0.15">
      <c r="A20" s="43" t="s">
        <v>217</v>
      </c>
      <c r="B20" s="32" t="s">
        <v>67</v>
      </c>
      <c r="C20" s="11" t="s">
        <v>36</v>
      </c>
      <c r="D20" s="11" t="s">
        <v>65</v>
      </c>
      <c r="E20" s="11" t="s">
        <v>68</v>
      </c>
      <c r="F20" s="11"/>
      <c r="G20" s="11"/>
      <c r="H20" s="11"/>
      <c r="I20" s="11" t="s">
        <v>69</v>
      </c>
      <c r="J20" s="12">
        <v>3781500</v>
      </c>
    </row>
    <row r="21" spans="1:10" s="13" customFormat="1" ht="39.75" customHeight="1" x14ac:dyDescent="0.15">
      <c r="A21" s="43" t="s">
        <v>217</v>
      </c>
      <c r="B21" s="32" t="s">
        <v>70</v>
      </c>
      <c r="C21" s="11" t="s">
        <v>71</v>
      </c>
      <c r="D21" s="11" t="s">
        <v>65</v>
      </c>
      <c r="E21" s="11" t="s">
        <v>72</v>
      </c>
      <c r="F21" s="11"/>
      <c r="G21" s="11"/>
      <c r="H21" s="11"/>
      <c r="I21" s="11" t="s">
        <v>70</v>
      </c>
      <c r="J21" s="12">
        <v>5118900</v>
      </c>
    </row>
    <row r="22" spans="1:10" s="13" customFormat="1" ht="39.75" customHeight="1" x14ac:dyDescent="0.15">
      <c r="A22" s="43" t="s">
        <v>217</v>
      </c>
      <c r="B22" s="32" t="s">
        <v>73</v>
      </c>
      <c r="C22" s="11" t="s">
        <v>36</v>
      </c>
      <c r="D22" s="11" t="s">
        <v>74</v>
      </c>
      <c r="E22" s="11"/>
      <c r="F22" s="11"/>
      <c r="G22" s="11"/>
      <c r="H22" s="11"/>
      <c r="I22" s="11"/>
      <c r="J22" s="12">
        <v>391650</v>
      </c>
    </row>
    <row r="23" spans="1:10" s="13" customFormat="1" ht="39.75" customHeight="1" x14ac:dyDescent="0.15">
      <c r="A23" s="43" t="s">
        <v>217</v>
      </c>
      <c r="B23" s="32" t="s">
        <v>75</v>
      </c>
      <c r="C23" s="11" t="s">
        <v>64</v>
      </c>
      <c r="D23" s="11" t="s">
        <v>76</v>
      </c>
      <c r="E23" s="11" t="s">
        <v>77</v>
      </c>
      <c r="F23" s="11"/>
      <c r="G23" s="11"/>
      <c r="H23" s="11"/>
      <c r="I23" s="11" t="s">
        <v>78</v>
      </c>
      <c r="J23" s="12">
        <v>162750</v>
      </c>
    </row>
    <row r="24" spans="1:10" s="13" customFormat="1" ht="39.75" customHeight="1" x14ac:dyDescent="0.15">
      <c r="A24" s="43" t="s">
        <v>217</v>
      </c>
      <c r="B24" s="32" t="s">
        <v>79</v>
      </c>
      <c r="C24" s="11" t="s">
        <v>71</v>
      </c>
      <c r="D24" s="11" t="s">
        <v>80</v>
      </c>
      <c r="E24" s="11"/>
      <c r="F24" s="11"/>
      <c r="G24" s="11"/>
      <c r="H24" s="11"/>
      <c r="I24" s="11" t="s">
        <v>81</v>
      </c>
      <c r="J24" s="12">
        <v>250000</v>
      </c>
    </row>
    <row r="25" spans="1:10" s="13" customFormat="1" ht="39.75" customHeight="1" x14ac:dyDescent="0.15">
      <c r="A25" s="43" t="s">
        <v>217</v>
      </c>
      <c r="B25" s="32" t="s">
        <v>82</v>
      </c>
      <c r="C25" s="11" t="s">
        <v>27</v>
      </c>
      <c r="D25" s="11" t="s">
        <v>83</v>
      </c>
      <c r="E25" s="11" t="s">
        <v>84</v>
      </c>
      <c r="F25" s="11"/>
      <c r="G25" s="11"/>
      <c r="H25" s="11"/>
      <c r="I25" s="11" t="s">
        <v>85</v>
      </c>
      <c r="J25" s="12">
        <v>25920</v>
      </c>
    </row>
    <row r="26" spans="1:10" s="13" customFormat="1" ht="39.75" customHeight="1" x14ac:dyDescent="0.15">
      <c r="A26" s="43" t="s">
        <v>217</v>
      </c>
      <c r="B26" s="32" t="s">
        <v>86</v>
      </c>
      <c r="C26" s="11" t="s">
        <v>87</v>
      </c>
      <c r="D26" s="11" t="s">
        <v>45</v>
      </c>
      <c r="E26" s="11" t="s">
        <v>88</v>
      </c>
      <c r="F26" s="11"/>
      <c r="G26" s="11"/>
      <c r="H26" s="11"/>
      <c r="I26" s="11" t="s">
        <v>85</v>
      </c>
      <c r="J26" s="12">
        <v>208300</v>
      </c>
    </row>
    <row r="27" spans="1:10" s="13" customFormat="1" ht="39.75" customHeight="1" x14ac:dyDescent="0.15">
      <c r="A27" s="43" t="s">
        <v>217</v>
      </c>
      <c r="B27" s="32" t="s">
        <v>89</v>
      </c>
      <c r="C27" s="11" t="s">
        <v>90</v>
      </c>
      <c r="D27" s="11" t="s">
        <v>91</v>
      </c>
      <c r="E27" s="11" t="s">
        <v>92</v>
      </c>
      <c r="F27" s="11"/>
      <c r="G27" s="11"/>
      <c r="H27" s="11"/>
      <c r="I27" s="11" t="s">
        <v>93</v>
      </c>
      <c r="J27" s="12">
        <v>181080</v>
      </c>
    </row>
    <row r="28" spans="1:10" s="13" customFormat="1" ht="39.75" customHeight="1" x14ac:dyDescent="0.15">
      <c r="A28" s="43" t="s">
        <v>217</v>
      </c>
      <c r="B28" s="32" t="s">
        <v>94</v>
      </c>
      <c r="C28" s="11" t="s">
        <v>95</v>
      </c>
      <c r="D28" s="11" t="s">
        <v>37</v>
      </c>
      <c r="E28" s="11" t="s">
        <v>96</v>
      </c>
      <c r="F28" s="11"/>
      <c r="G28" s="11"/>
      <c r="H28" s="11"/>
      <c r="I28" s="11" t="s">
        <v>97</v>
      </c>
      <c r="J28" s="12">
        <v>90000</v>
      </c>
    </row>
    <row r="29" spans="1:10" s="13" customFormat="1" ht="39.75" customHeight="1" x14ac:dyDescent="0.15">
      <c r="A29" s="43" t="s">
        <v>217</v>
      </c>
      <c r="B29" s="32" t="s">
        <v>98</v>
      </c>
      <c r="C29" s="11" t="s">
        <v>99</v>
      </c>
      <c r="D29" s="11" t="s">
        <v>100</v>
      </c>
      <c r="E29" s="11" t="s">
        <v>101</v>
      </c>
      <c r="F29" s="11"/>
      <c r="G29" s="11"/>
      <c r="H29" s="11"/>
      <c r="I29" s="11" t="s">
        <v>85</v>
      </c>
      <c r="J29" s="12">
        <v>169500</v>
      </c>
    </row>
    <row r="30" spans="1:10" s="13" customFormat="1" ht="39.75" customHeight="1" x14ac:dyDescent="0.15">
      <c r="A30" s="43" t="s">
        <v>217</v>
      </c>
      <c r="B30" s="32" t="s">
        <v>102</v>
      </c>
      <c r="C30" s="11" t="s">
        <v>103</v>
      </c>
      <c r="D30" s="11" t="s">
        <v>37</v>
      </c>
      <c r="E30" s="11" t="s">
        <v>104</v>
      </c>
      <c r="F30" s="11"/>
      <c r="G30" s="11"/>
      <c r="H30" s="11"/>
      <c r="I30" s="11" t="s">
        <v>105</v>
      </c>
      <c r="J30" s="12">
        <v>28900</v>
      </c>
    </row>
    <row r="31" spans="1:10" s="13" customFormat="1" ht="39.75" customHeight="1" x14ac:dyDescent="0.15">
      <c r="A31" s="43" t="s">
        <v>217</v>
      </c>
      <c r="B31" s="32" t="s">
        <v>102</v>
      </c>
      <c r="C31" s="11" t="s">
        <v>106</v>
      </c>
      <c r="D31" s="11" t="s">
        <v>37</v>
      </c>
      <c r="E31" s="11" t="s">
        <v>107</v>
      </c>
      <c r="F31" s="11"/>
      <c r="G31" s="11"/>
      <c r="H31" s="11"/>
      <c r="I31" s="11" t="s">
        <v>108</v>
      </c>
      <c r="J31" s="12">
        <v>29040</v>
      </c>
    </row>
    <row r="32" spans="1:10" s="13" customFormat="1" ht="39.75" customHeight="1" x14ac:dyDescent="0.15">
      <c r="A32" s="43" t="s">
        <v>217</v>
      </c>
      <c r="B32" s="32" t="s">
        <v>109</v>
      </c>
      <c r="C32" s="11" t="s">
        <v>110</v>
      </c>
      <c r="D32" s="11" t="s">
        <v>111</v>
      </c>
      <c r="E32" s="11" t="s">
        <v>112</v>
      </c>
      <c r="F32" s="11"/>
      <c r="G32" s="11"/>
      <c r="H32" s="11"/>
      <c r="I32" s="11" t="s">
        <v>113</v>
      </c>
      <c r="J32" s="12">
        <v>233600</v>
      </c>
    </row>
    <row r="33" spans="1:10" s="13" customFormat="1" ht="39.75" customHeight="1" x14ac:dyDescent="0.15">
      <c r="A33" s="43" t="s">
        <v>217</v>
      </c>
      <c r="B33" s="32" t="s">
        <v>114</v>
      </c>
      <c r="C33" s="11" t="s">
        <v>115</v>
      </c>
      <c r="D33" s="11" t="s">
        <v>116</v>
      </c>
      <c r="E33" s="11" t="s">
        <v>117</v>
      </c>
      <c r="F33" s="11"/>
      <c r="G33" s="11"/>
      <c r="H33" s="11"/>
      <c r="I33" s="11" t="s">
        <v>39</v>
      </c>
      <c r="J33" s="12">
        <v>306000</v>
      </c>
    </row>
    <row r="34" spans="1:10" s="13" customFormat="1" ht="39.75" customHeight="1" x14ac:dyDescent="0.15">
      <c r="A34" s="43" t="s">
        <v>217</v>
      </c>
      <c r="B34" s="32" t="s">
        <v>118</v>
      </c>
      <c r="C34" s="11" t="s">
        <v>119</v>
      </c>
      <c r="D34" s="11" t="s">
        <v>37</v>
      </c>
      <c r="E34" s="11" t="s">
        <v>120</v>
      </c>
      <c r="F34" s="11"/>
      <c r="G34" s="11"/>
      <c r="H34" s="11"/>
      <c r="I34" s="11" t="s">
        <v>121</v>
      </c>
      <c r="J34" s="12">
        <v>291420</v>
      </c>
    </row>
    <row r="35" spans="1:10" s="13" customFormat="1" ht="39.75" customHeight="1" x14ac:dyDescent="0.15">
      <c r="A35" s="43" t="s">
        <v>217</v>
      </c>
      <c r="B35" s="32" t="s">
        <v>122</v>
      </c>
      <c r="C35" s="11" t="s">
        <v>123</v>
      </c>
      <c r="D35" s="11" t="s">
        <v>124</v>
      </c>
      <c r="E35" s="11" t="s">
        <v>125</v>
      </c>
      <c r="F35" s="11"/>
      <c r="G35" s="11"/>
      <c r="H35" s="11"/>
      <c r="I35" s="11" t="s">
        <v>85</v>
      </c>
      <c r="J35" s="12">
        <v>1276150</v>
      </c>
    </row>
    <row r="36" spans="1:10" s="13" customFormat="1" ht="39.75" customHeight="1" x14ac:dyDescent="0.15">
      <c r="A36" s="43" t="s">
        <v>217</v>
      </c>
      <c r="B36" s="32" t="s">
        <v>126</v>
      </c>
      <c r="C36" s="11" t="s">
        <v>27</v>
      </c>
      <c r="D36" s="11" t="s">
        <v>127</v>
      </c>
      <c r="E36" s="11" t="s">
        <v>128</v>
      </c>
      <c r="F36" s="11"/>
      <c r="G36" s="11"/>
      <c r="H36" s="11"/>
      <c r="I36" s="11" t="s">
        <v>129</v>
      </c>
      <c r="J36" s="12">
        <v>14400</v>
      </c>
    </row>
    <row r="37" spans="1:10" s="13" customFormat="1" ht="39.75" customHeight="1" x14ac:dyDescent="0.15">
      <c r="A37" s="43" t="s">
        <v>217</v>
      </c>
      <c r="B37" s="32" t="s">
        <v>130</v>
      </c>
      <c r="C37" s="11" t="s">
        <v>87</v>
      </c>
      <c r="D37" s="11" t="s">
        <v>127</v>
      </c>
      <c r="E37" s="11" t="s">
        <v>131</v>
      </c>
      <c r="F37" s="11"/>
      <c r="G37" s="11"/>
      <c r="H37" s="11"/>
      <c r="I37" s="11" t="s">
        <v>132</v>
      </c>
      <c r="J37" s="12">
        <v>26400</v>
      </c>
    </row>
    <row r="38" spans="1:10" s="13" customFormat="1" ht="39.75" customHeight="1" x14ac:dyDescent="0.15">
      <c r="A38" s="43" t="s">
        <v>217</v>
      </c>
      <c r="B38" s="32" t="s">
        <v>133</v>
      </c>
      <c r="C38" s="11" t="s">
        <v>90</v>
      </c>
      <c r="D38" s="11" t="s">
        <v>127</v>
      </c>
      <c r="E38" s="11" t="s">
        <v>134</v>
      </c>
      <c r="F38" s="11"/>
      <c r="G38" s="11"/>
      <c r="H38" s="11"/>
      <c r="I38" s="11" t="s">
        <v>132</v>
      </c>
      <c r="J38" s="12">
        <v>20800</v>
      </c>
    </row>
    <row r="39" spans="1:10" s="13" customFormat="1" ht="39.75" customHeight="1" x14ac:dyDescent="0.15">
      <c r="A39" s="43" t="s">
        <v>217</v>
      </c>
      <c r="B39" s="32" t="s">
        <v>135</v>
      </c>
      <c r="C39" s="11" t="s">
        <v>95</v>
      </c>
      <c r="D39" s="11" t="s">
        <v>127</v>
      </c>
      <c r="E39" s="11" t="s">
        <v>136</v>
      </c>
      <c r="F39" s="11"/>
      <c r="G39" s="11"/>
      <c r="H39" s="11"/>
      <c r="I39" s="11" t="s">
        <v>132</v>
      </c>
      <c r="J39" s="12">
        <v>121440</v>
      </c>
    </row>
    <row r="40" spans="1:10" s="13" customFormat="1" ht="39.75" customHeight="1" x14ac:dyDescent="0.15">
      <c r="A40" s="43" t="s">
        <v>217</v>
      </c>
      <c r="B40" s="32" t="s">
        <v>137</v>
      </c>
      <c r="C40" s="11" t="s">
        <v>99</v>
      </c>
      <c r="D40" s="11" t="s">
        <v>127</v>
      </c>
      <c r="E40" s="11" t="s">
        <v>138</v>
      </c>
      <c r="F40" s="11"/>
      <c r="G40" s="11"/>
      <c r="H40" s="11"/>
      <c r="I40" s="11" t="s">
        <v>132</v>
      </c>
      <c r="J40" s="12">
        <v>51720</v>
      </c>
    </row>
    <row r="41" spans="1:10" s="13" customFormat="1" ht="39.75" customHeight="1" x14ac:dyDescent="0.15">
      <c r="A41" s="43" t="s">
        <v>217</v>
      </c>
      <c r="B41" s="32" t="s">
        <v>139</v>
      </c>
      <c r="C41" s="11" t="s">
        <v>103</v>
      </c>
      <c r="D41" s="11" t="s">
        <v>127</v>
      </c>
      <c r="E41" s="11" t="s">
        <v>140</v>
      </c>
      <c r="F41" s="11"/>
      <c r="G41" s="11"/>
      <c r="H41" s="11"/>
      <c r="I41" s="11" t="s">
        <v>132</v>
      </c>
      <c r="J41" s="12">
        <v>109340</v>
      </c>
    </row>
    <row r="42" spans="1:10" s="13" customFormat="1" ht="39.75" customHeight="1" x14ac:dyDescent="0.15">
      <c r="A42" s="43" t="s">
        <v>217</v>
      </c>
      <c r="B42" s="32" t="s">
        <v>141</v>
      </c>
      <c r="C42" s="11" t="s">
        <v>106</v>
      </c>
      <c r="D42" s="11" t="s">
        <v>127</v>
      </c>
      <c r="E42" s="11" t="s">
        <v>142</v>
      </c>
      <c r="F42" s="11"/>
      <c r="G42" s="11"/>
      <c r="H42" s="11"/>
      <c r="I42" s="11" t="s">
        <v>132</v>
      </c>
      <c r="J42" s="12">
        <v>10890</v>
      </c>
    </row>
    <row r="43" spans="1:10" s="13" customFormat="1" ht="39.75" customHeight="1" x14ac:dyDescent="0.15">
      <c r="A43" s="43" t="s">
        <v>217</v>
      </c>
      <c r="B43" s="32" t="s">
        <v>143</v>
      </c>
      <c r="C43" s="11" t="s">
        <v>110</v>
      </c>
      <c r="D43" s="11" t="s">
        <v>127</v>
      </c>
      <c r="E43" s="11" t="s">
        <v>144</v>
      </c>
      <c r="F43" s="11"/>
      <c r="G43" s="11"/>
      <c r="H43" s="11"/>
      <c r="I43" s="11" t="s">
        <v>132</v>
      </c>
      <c r="J43" s="12">
        <v>165700</v>
      </c>
    </row>
    <row r="44" spans="1:10" s="13" customFormat="1" ht="39.75" customHeight="1" x14ac:dyDescent="0.15">
      <c r="A44" s="43" t="s">
        <v>217</v>
      </c>
      <c r="B44" s="32" t="s">
        <v>145</v>
      </c>
      <c r="C44" s="11" t="s">
        <v>115</v>
      </c>
      <c r="D44" s="11" t="s">
        <v>127</v>
      </c>
      <c r="E44" s="11" t="s">
        <v>146</v>
      </c>
      <c r="F44" s="11"/>
      <c r="G44" s="11"/>
      <c r="H44" s="11"/>
      <c r="I44" s="11" t="s">
        <v>147</v>
      </c>
      <c r="J44" s="12">
        <v>192000</v>
      </c>
    </row>
    <row r="45" spans="1:10" s="13" customFormat="1" ht="39.75" customHeight="1" x14ac:dyDescent="0.15">
      <c r="A45" s="43" t="s">
        <v>217</v>
      </c>
      <c r="B45" s="32" t="s">
        <v>148</v>
      </c>
      <c r="C45" s="11" t="s">
        <v>119</v>
      </c>
      <c r="D45" s="11" t="s">
        <v>127</v>
      </c>
      <c r="E45" s="11" t="s">
        <v>149</v>
      </c>
      <c r="F45" s="11"/>
      <c r="G45" s="11"/>
      <c r="H45" s="11"/>
      <c r="I45" s="11" t="s">
        <v>132</v>
      </c>
      <c r="J45" s="12">
        <v>151200</v>
      </c>
    </row>
    <row r="46" spans="1:10" s="13" customFormat="1" ht="39.75" customHeight="1" x14ac:dyDescent="0.15">
      <c r="A46" s="43" t="s">
        <v>217</v>
      </c>
      <c r="B46" s="32" t="s">
        <v>150</v>
      </c>
      <c r="C46" s="11" t="s">
        <v>123</v>
      </c>
      <c r="D46" s="11" t="s">
        <v>127</v>
      </c>
      <c r="E46" s="11" t="s">
        <v>151</v>
      </c>
      <c r="F46" s="11"/>
      <c r="G46" s="11"/>
      <c r="H46" s="11"/>
      <c r="I46" s="11" t="s">
        <v>132</v>
      </c>
      <c r="J46" s="12">
        <v>24000</v>
      </c>
    </row>
    <row r="47" spans="1:10" s="13" customFormat="1" ht="39.75" customHeight="1" x14ac:dyDescent="0.15">
      <c r="A47" s="43" t="s">
        <v>217</v>
      </c>
      <c r="B47" s="32" t="s">
        <v>152</v>
      </c>
      <c r="C47" s="11" t="s">
        <v>153</v>
      </c>
      <c r="D47" s="11" t="s">
        <v>127</v>
      </c>
      <c r="E47" s="11" t="s">
        <v>154</v>
      </c>
      <c r="F47" s="11"/>
      <c r="G47" s="11"/>
      <c r="H47" s="11"/>
      <c r="I47" s="11" t="s">
        <v>132</v>
      </c>
      <c r="J47" s="12">
        <v>38000</v>
      </c>
    </row>
    <row r="48" spans="1:10" s="13" customFormat="1" ht="39.75" customHeight="1" x14ac:dyDescent="0.15">
      <c r="A48" s="43" t="s">
        <v>217</v>
      </c>
      <c r="B48" s="32" t="s">
        <v>155</v>
      </c>
      <c r="C48" s="11" t="s">
        <v>156</v>
      </c>
      <c r="D48" s="11" t="s">
        <v>127</v>
      </c>
      <c r="E48" s="11"/>
      <c r="F48" s="11"/>
      <c r="G48" s="11"/>
      <c r="H48" s="11"/>
      <c r="I48" s="11" t="s">
        <v>132</v>
      </c>
      <c r="J48" s="12">
        <v>46600</v>
      </c>
    </row>
    <row r="49" spans="1:10" s="13" customFormat="1" ht="39.75" customHeight="1" x14ac:dyDescent="0.15">
      <c r="A49" s="43" t="s">
        <v>217</v>
      </c>
      <c r="B49" s="32" t="s">
        <v>157</v>
      </c>
      <c r="C49" s="11" t="s">
        <v>158</v>
      </c>
      <c r="D49" s="11" t="s">
        <v>127</v>
      </c>
      <c r="E49" s="11"/>
      <c r="F49" s="11"/>
      <c r="G49" s="11"/>
      <c r="H49" s="11"/>
      <c r="I49" s="11" t="s">
        <v>132</v>
      </c>
      <c r="J49" s="12">
        <v>51480</v>
      </c>
    </row>
    <row r="50" spans="1:10" s="13" customFormat="1" ht="39.75" customHeight="1" x14ac:dyDescent="0.15">
      <c r="A50" s="43" t="s">
        <v>217</v>
      </c>
      <c r="B50" s="32" t="s">
        <v>159</v>
      </c>
      <c r="C50" s="11" t="s">
        <v>160</v>
      </c>
      <c r="D50" s="11" t="s">
        <v>127</v>
      </c>
      <c r="E50" s="11" t="s">
        <v>161</v>
      </c>
      <c r="F50" s="11"/>
      <c r="G50" s="11"/>
      <c r="H50" s="11"/>
      <c r="I50" s="11" t="s">
        <v>132</v>
      </c>
      <c r="J50" s="12">
        <v>26600</v>
      </c>
    </row>
    <row r="51" spans="1:10" s="13" customFormat="1" ht="39.75" customHeight="1" x14ac:dyDescent="0.15">
      <c r="A51" s="43" t="s">
        <v>217</v>
      </c>
      <c r="B51" s="33" t="s">
        <v>162</v>
      </c>
      <c r="C51" s="15" t="s">
        <v>163</v>
      </c>
      <c r="D51" s="15" t="s">
        <v>127</v>
      </c>
      <c r="E51" s="15"/>
      <c r="F51" s="15"/>
      <c r="G51" s="15"/>
      <c r="H51" s="15"/>
      <c r="I51" s="15" t="s">
        <v>132</v>
      </c>
      <c r="J51" s="16">
        <v>25000</v>
      </c>
    </row>
    <row r="52" spans="1:10" s="13" customFormat="1" ht="39.75" customHeight="1" x14ac:dyDescent="0.15">
      <c r="A52" s="43" t="s">
        <v>217</v>
      </c>
      <c r="B52" s="33" t="s">
        <v>164</v>
      </c>
      <c r="C52" s="15" t="s">
        <v>27</v>
      </c>
      <c r="D52" s="15" t="s">
        <v>116</v>
      </c>
      <c r="E52" s="15" t="s">
        <v>165</v>
      </c>
      <c r="F52" s="15"/>
      <c r="G52" s="15"/>
      <c r="H52" s="15"/>
      <c r="I52" s="15" t="s">
        <v>166</v>
      </c>
      <c r="J52" s="16">
        <v>61100</v>
      </c>
    </row>
    <row r="53" spans="1:10" s="13" customFormat="1" ht="39.75" customHeight="1" x14ac:dyDescent="0.15">
      <c r="A53" s="43" t="s">
        <v>217</v>
      </c>
      <c r="B53" s="33" t="s">
        <v>167</v>
      </c>
      <c r="C53" s="15" t="s">
        <v>87</v>
      </c>
      <c r="D53" s="15" t="s">
        <v>45</v>
      </c>
      <c r="E53" s="15" t="s">
        <v>151</v>
      </c>
      <c r="F53" s="15"/>
      <c r="G53" s="15"/>
      <c r="H53" s="15"/>
      <c r="I53" s="15" t="s">
        <v>166</v>
      </c>
      <c r="J53" s="16">
        <v>15000</v>
      </c>
    </row>
    <row r="54" spans="1:10" s="13" customFormat="1" ht="39.75" customHeight="1" x14ac:dyDescent="0.15">
      <c r="A54" s="43" t="s">
        <v>217</v>
      </c>
      <c r="B54" s="33" t="s">
        <v>168</v>
      </c>
      <c r="C54" s="15" t="s">
        <v>90</v>
      </c>
      <c r="D54" s="15" t="s">
        <v>37</v>
      </c>
      <c r="E54" s="15" t="s">
        <v>169</v>
      </c>
      <c r="F54" s="15"/>
      <c r="G54" s="15"/>
      <c r="H54" s="15"/>
      <c r="I54" s="15" t="s">
        <v>166</v>
      </c>
      <c r="J54" s="16">
        <v>10165</v>
      </c>
    </row>
    <row r="55" spans="1:10" s="13" customFormat="1" ht="39.75" customHeight="1" x14ac:dyDescent="0.15">
      <c r="A55" s="43" t="s">
        <v>217</v>
      </c>
      <c r="B55" s="33" t="s">
        <v>170</v>
      </c>
      <c r="C55" s="15" t="s">
        <v>27</v>
      </c>
      <c r="D55" s="15" t="s">
        <v>171</v>
      </c>
      <c r="E55" s="15" t="s">
        <v>172</v>
      </c>
      <c r="F55" s="15"/>
      <c r="G55" s="15"/>
      <c r="H55" s="15"/>
      <c r="I55" s="15" t="s">
        <v>173</v>
      </c>
      <c r="J55" s="16">
        <v>405000</v>
      </c>
    </row>
    <row r="56" spans="1:10" s="13" customFormat="1" ht="39.75" customHeight="1" x14ac:dyDescent="0.15">
      <c r="A56" s="43" t="s">
        <v>217</v>
      </c>
      <c r="B56" s="33" t="s">
        <v>174</v>
      </c>
      <c r="C56" s="15" t="s">
        <v>87</v>
      </c>
      <c r="D56" s="15" t="s">
        <v>116</v>
      </c>
      <c r="E56" s="15" t="s">
        <v>175</v>
      </c>
      <c r="F56" s="15"/>
      <c r="G56" s="15"/>
      <c r="H56" s="15"/>
      <c r="I56" s="15" t="s">
        <v>173</v>
      </c>
      <c r="J56" s="16">
        <v>360000</v>
      </c>
    </row>
    <row r="57" spans="1:10" s="13" customFormat="1" ht="39.75" customHeight="1" x14ac:dyDescent="0.15">
      <c r="A57" s="43" t="s">
        <v>217</v>
      </c>
      <c r="B57" s="33" t="s">
        <v>176</v>
      </c>
      <c r="C57" s="15" t="s">
        <v>27</v>
      </c>
      <c r="D57" s="15" t="s">
        <v>177</v>
      </c>
      <c r="E57" s="15"/>
      <c r="F57" s="15"/>
      <c r="G57" s="15"/>
      <c r="H57" s="15"/>
      <c r="I57" s="15" t="s">
        <v>176</v>
      </c>
      <c r="J57" s="16">
        <v>750000</v>
      </c>
    </row>
    <row r="58" spans="1:10" s="13" customFormat="1" ht="39.75" customHeight="1" x14ac:dyDescent="0.15">
      <c r="A58" s="43" t="s">
        <v>217</v>
      </c>
      <c r="B58" s="33" t="s">
        <v>178</v>
      </c>
      <c r="C58" s="15" t="s">
        <v>87</v>
      </c>
      <c r="D58" s="15" t="s">
        <v>179</v>
      </c>
      <c r="E58" s="15" t="s">
        <v>180</v>
      </c>
      <c r="F58" s="15"/>
      <c r="G58" s="15"/>
      <c r="H58" s="15"/>
      <c r="I58" s="15" t="s">
        <v>176</v>
      </c>
      <c r="J58" s="16">
        <v>150000</v>
      </c>
    </row>
    <row r="59" spans="1:10" s="13" customFormat="1" ht="39.75" customHeight="1" x14ac:dyDescent="0.15">
      <c r="A59" s="43" t="s">
        <v>217</v>
      </c>
      <c r="B59" s="33" t="s">
        <v>181</v>
      </c>
      <c r="C59" s="15" t="s">
        <v>90</v>
      </c>
      <c r="D59" s="15" t="s">
        <v>182</v>
      </c>
      <c r="E59" s="15" t="s">
        <v>183</v>
      </c>
      <c r="F59" s="15"/>
      <c r="G59" s="15"/>
      <c r="H59" s="15"/>
      <c r="I59" s="15" t="s">
        <v>176</v>
      </c>
      <c r="J59" s="16">
        <v>171060</v>
      </c>
    </row>
    <row r="60" spans="1:10" s="13" customFormat="1" ht="39.75" customHeight="1" x14ac:dyDescent="0.15">
      <c r="A60" s="43" t="s">
        <v>217</v>
      </c>
      <c r="B60" s="33" t="s">
        <v>184</v>
      </c>
      <c r="C60" s="15" t="s">
        <v>90</v>
      </c>
      <c r="D60" s="15" t="s">
        <v>185</v>
      </c>
      <c r="E60" s="15" t="s">
        <v>186</v>
      </c>
      <c r="F60" s="15"/>
      <c r="G60" s="15"/>
      <c r="H60" s="15"/>
      <c r="I60" s="15" t="s">
        <v>176</v>
      </c>
      <c r="J60" s="16">
        <v>174450</v>
      </c>
    </row>
    <row r="61" spans="1:10" s="13" customFormat="1" ht="39.75" customHeight="1" x14ac:dyDescent="0.15">
      <c r="A61" s="43" t="s">
        <v>217</v>
      </c>
      <c r="B61" s="33" t="s">
        <v>187</v>
      </c>
      <c r="C61" s="15" t="s">
        <v>95</v>
      </c>
      <c r="D61" s="15" t="s">
        <v>188</v>
      </c>
      <c r="E61" s="15" t="s">
        <v>189</v>
      </c>
      <c r="F61" s="15"/>
      <c r="G61" s="15"/>
      <c r="H61" s="15"/>
      <c r="I61" s="15" t="s">
        <v>176</v>
      </c>
      <c r="J61" s="16">
        <v>32200</v>
      </c>
    </row>
    <row r="62" spans="1:10" s="13" customFormat="1" ht="39.75" customHeight="1" x14ac:dyDescent="0.15">
      <c r="A62" s="43" t="s">
        <v>217</v>
      </c>
      <c r="B62" s="33" t="s">
        <v>190</v>
      </c>
      <c r="C62" s="15" t="s">
        <v>99</v>
      </c>
      <c r="D62" s="15" t="s">
        <v>191</v>
      </c>
      <c r="E62" s="15" t="s">
        <v>192</v>
      </c>
      <c r="F62" s="15"/>
      <c r="G62" s="15"/>
      <c r="H62" s="15"/>
      <c r="I62" s="15" t="s">
        <v>176</v>
      </c>
      <c r="J62" s="16">
        <v>148000</v>
      </c>
    </row>
    <row r="63" spans="1:10" s="13" customFormat="1" ht="39.75" customHeight="1" x14ac:dyDescent="0.15">
      <c r="A63" s="43" t="s">
        <v>217</v>
      </c>
      <c r="B63" s="33" t="s">
        <v>193</v>
      </c>
      <c r="C63" s="15" t="s">
        <v>103</v>
      </c>
      <c r="D63" s="15" t="s">
        <v>194</v>
      </c>
      <c r="E63" s="15" t="s">
        <v>195</v>
      </c>
      <c r="F63" s="15"/>
      <c r="G63" s="15"/>
      <c r="H63" s="15"/>
      <c r="I63" s="15" t="s">
        <v>176</v>
      </c>
      <c r="J63" s="16">
        <v>234432</v>
      </c>
    </row>
    <row r="64" spans="1:10" s="13" customFormat="1" ht="39.75" customHeight="1" x14ac:dyDescent="0.15">
      <c r="A64" s="43" t="s">
        <v>217</v>
      </c>
      <c r="B64" s="34" t="s">
        <v>196</v>
      </c>
      <c r="C64" s="17" t="s">
        <v>106</v>
      </c>
      <c r="D64" s="17" t="s">
        <v>197</v>
      </c>
      <c r="E64" s="17" t="s">
        <v>198</v>
      </c>
      <c r="F64" s="17"/>
      <c r="G64" s="17"/>
      <c r="H64" s="17"/>
      <c r="I64" s="17" t="s">
        <v>176</v>
      </c>
      <c r="J64" s="18">
        <v>36600</v>
      </c>
    </row>
    <row r="65" spans="1:10" s="13" customFormat="1" ht="39.75" customHeight="1" x14ac:dyDescent="0.15">
      <c r="A65" s="43" t="s">
        <v>217</v>
      </c>
      <c r="B65" s="34" t="s">
        <v>199</v>
      </c>
      <c r="C65" s="17" t="s">
        <v>110</v>
      </c>
      <c r="D65" s="17" t="s">
        <v>200</v>
      </c>
      <c r="E65" s="17" t="s">
        <v>201</v>
      </c>
      <c r="F65" s="17"/>
      <c r="G65" s="17"/>
      <c r="H65" s="17"/>
      <c r="I65" s="17" t="s">
        <v>176</v>
      </c>
      <c r="J65" s="18">
        <v>271730</v>
      </c>
    </row>
    <row r="66" spans="1:10" s="13" customFormat="1" ht="39.75" customHeight="1" x14ac:dyDescent="0.15">
      <c r="A66" s="43" t="s">
        <v>217</v>
      </c>
      <c r="B66" s="34" t="s">
        <v>202</v>
      </c>
      <c r="C66" s="17" t="s">
        <v>115</v>
      </c>
      <c r="D66" s="17" t="s">
        <v>203</v>
      </c>
      <c r="E66" s="17" t="s">
        <v>204</v>
      </c>
      <c r="F66" s="17"/>
      <c r="G66" s="17"/>
      <c r="H66" s="17"/>
      <c r="I66" s="17" t="s">
        <v>176</v>
      </c>
      <c r="J66" s="18">
        <v>206424</v>
      </c>
    </row>
    <row r="67" spans="1:10" s="13" customFormat="1" ht="39.75" customHeight="1" x14ac:dyDescent="0.15">
      <c r="A67" s="43" t="s">
        <v>217</v>
      </c>
      <c r="B67" s="34" t="s">
        <v>205</v>
      </c>
      <c r="C67" s="17" t="s">
        <v>206</v>
      </c>
      <c r="D67" s="17" t="s">
        <v>207</v>
      </c>
      <c r="E67" s="17"/>
      <c r="F67" s="17"/>
      <c r="G67" s="17"/>
      <c r="H67" s="17"/>
      <c r="I67" s="17" t="s">
        <v>208</v>
      </c>
      <c r="J67" s="18">
        <v>0</v>
      </c>
    </row>
    <row r="68" spans="1:10" s="13" customFormat="1" ht="10.5" thickBot="1" x14ac:dyDescent="0.2">
      <c r="A68" s="44"/>
      <c r="B68" s="35"/>
      <c r="C68" s="19"/>
      <c r="D68" s="20"/>
      <c r="E68" s="19"/>
      <c r="F68" s="19"/>
      <c r="G68" s="19"/>
      <c r="H68" s="21"/>
      <c r="I68" s="21"/>
      <c r="J68" s="22"/>
    </row>
    <row r="69" spans="1:10" s="13" customFormat="1" ht="10.5" thickBot="1" x14ac:dyDescent="0.2">
      <c r="A69" s="45"/>
      <c r="B69" s="36"/>
      <c r="C69" s="24"/>
      <c r="D69" s="23"/>
      <c r="E69" s="24"/>
      <c r="F69" s="25"/>
      <c r="G69" s="26"/>
      <c r="H69" s="61" t="s">
        <v>209</v>
      </c>
      <c r="I69" s="62"/>
      <c r="J69" s="37">
        <f>SUM(J7:J68)</f>
        <v>1926538191</v>
      </c>
    </row>
    <row r="70" spans="1:10" s="13" customFormat="1" ht="11.25" thickTop="1" thickBot="1" x14ac:dyDescent="0.2">
      <c r="A70" s="45"/>
      <c r="B70" s="36"/>
      <c r="C70" s="24"/>
      <c r="D70" s="23"/>
      <c r="E70" s="24"/>
      <c r="F70" s="25"/>
      <c r="G70" s="26"/>
      <c r="H70" s="63"/>
      <c r="I70" s="64"/>
      <c r="J70" s="38"/>
    </row>
    <row r="71" spans="1:10" s="1" customFormat="1" x14ac:dyDescent="0.25">
      <c r="A71" s="46"/>
      <c r="B71" s="9"/>
    </row>
    <row r="72" spans="1:10" s="1" customFormat="1" x14ac:dyDescent="0.25">
      <c r="A72" s="46"/>
      <c r="B72" s="48" t="s">
        <v>211</v>
      </c>
      <c r="C72" s="48"/>
      <c r="D72" s="48"/>
      <c r="E72" s="48"/>
      <c r="F72" s="48"/>
      <c r="G72" s="48"/>
      <c r="H72" s="48"/>
      <c r="I72" s="48"/>
    </row>
    <row r="73" spans="1:10" s="1" customFormat="1" x14ac:dyDescent="0.25">
      <c r="A73" s="46"/>
      <c r="B73" s="49" t="s">
        <v>210</v>
      </c>
      <c r="C73" s="50"/>
      <c r="D73" s="50"/>
      <c r="E73" s="51"/>
      <c r="F73" s="52" t="s">
        <v>212</v>
      </c>
      <c r="G73" s="53"/>
      <c r="H73" s="54"/>
      <c r="I73" s="10" t="s">
        <v>213</v>
      </c>
    </row>
    <row r="74" spans="1:10" s="1" customFormat="1" ht="40.5" customHeight="1" x14ac:dyDescent="0.25">
      <c r="A74" s="46"/>
      <c r="B74" s="58" t="s">
        <v>216</v>
      </c>
      <c r="C74" s="59"/>
      <c r="D74" s="60"/>
      <c r="E74" s="55" t="s">
        <v>217</v>
      </c>
      <c r="F74" s="56"/>
      <c r="G74" s="56"/>
      <c r="H74" s="57"/>
      <c r="I74" s="27">
        <f>+J69</f>
        <v>1926538191</v>
      </c>
    </row>
    <row r="75" spans="1:10" s="1" customFormat="1" x14ac:dyDescent="0.25">
      <c r="A75" s="46"/>
      <c r="B75" s="9"/>
    </row>
    <row r="76" spans="1:10" s="1" customFormat="1" x14ac:dyDescent="0.25">
      <c r="A76" s="46"/>
      <c r="B76" s="9"/>
    </row>
    <row r="77" spans="1:10" s="1" customFormat="1" x14ac:dyDescent="0.25">
      <c r="A77" s="46"/>
      <c r="B77" s="9"/>
    </row>
    <row r="78" spans="1:10" s="1" customFormat="1" x14ac:dyDescent="0.25">
      <c r="A78" s="46"/>
      <c r="B78" s="9"/>
    </row>
    <row r="79" spans="1:10" s="1" customFormat="1" x14ac:dyDescent="0.25">
      <c r="A79" s="46"/>
      <c r="B79" s="9"/>
    </row>
    <row r="80" spans="1:10" s="1" customFormat="1" x14ac:dyDescent="0.25">
      <c r="A80" s="46"/>
      <c r="B80" s="9"/>
    </row>
  </sheetData>
  <mergeCells count="9">
    <mergeCell ref="A2:J2"/>
    <mergeCell ref="B72:I72"/>
    <mergeCell ref="B73:E73"/>
    <mergeCell ref="F73:H73"/>
    <mergeCell ref="E74:H74"/>
    <mergeCell ref="B74:D74"/>
    <mergeCell ref="A3:J3"/>
    <mergeCell ref="H69:I69"/>
    <mergeCell ref="H70:I70"/>
  </mergeCells>
  <pageMargins left="0.23" right="0.12" top="0.35" bottom="0.28999999999999998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IF-41</vt:lpstr>
      <vt:lpstr>'IF-41'!Títulos_a_imprimir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Balanza de Comprobación del 02/ene./2015 al 30/jun./2015</dc:title>
  <dc:creator>FastReport.NET</dc:creator>
  <cp:lastModifiedBy>ISAAC</cp:lastModifiedBy>
  <cp:revision/>
  <cp:lastPrinted>2017-08-11T15:37:41Z</cp:lastPrinted>
  <dcterms:created xsi:type="dcterms:W3CDTF">2009-06-17T07:33:19Z</dcterms:created>
  <dcterms:modified xsi:type="dcterms:W3CDTF">2018-05-24T15:11:06Z</dcterms:modified>
</cp:coreProperties>
</file>