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I8" i="1"/>
  <c r="I19" i="1"/>
  <c r="H8" i="1"/>
  <c r="H19" i="1"/>
  <c r="E8" i="1"/>
  <c r="E19" i="1"/>
  <c r="D8" i="1"/>
  <c r="D19" i="1"/>
  <c r="C8" i="1"/>
  <c r="C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<sst xmlns="http://schemas.openxmlformats.org/spreadsheetml/2006/main" count="53" uniqueCount="53">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</sst>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70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170" fontId="1" fillId="0" borderId="2" xfId="0" applyNumberFormat="1" applyFont="1" applyBorder="1" applyAlignment="1">
      <alignment horizontal="right" vertical="center" wrapText="1"/>
    </xf>
    <xf numFmtId="170" fontId="1" fillId="2" borderId="2" xfId="0" applyNumberFormat="1" applyFont="1" applyFill="1" applyBorder="1" applyAlignment="1">
      <alignment horizontal="right" vertical="center" wrapText="1"/>
    </xf>
    <xf numFmtId="170" fontId="1" fillId="0" borderId="2" xfId="0" applyNumberFormat="1" applyFont="1" applyFill="1" applyBorder="1" applyAlignment="1">
      <alignment horizontal="right" vertical="center" wrapText="1"/>
    </xf>
    <xf numFmtId="170" fontId="3" fillId="0" borderId="2" xfId="0" applyNumberFormat="1" applyFont="1" applyBorder="1" applyAlignment="1">
      <alignment horizontal="right" vertical="center" wrapText="1"/>
    </xf>
    <xf numFmtId="170" fontId="3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:I3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3.71093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1" t="s">
        <v>50</v>
      </c>
      <c r="C2" s="22"/>
      <c r="D2" s="22"/>
      <c r="E2" s="22"/>
      <c r="F2" s="22"/>
      <c r="G2" s="22"/>
      <c r="H2" s="22"/>
      <c r="I2" s="23"/>
    </row>
    <row r="3" spans="2:9" ht="13.5" thickBot="1" x14ac:dyDescent="0.25">
      <c r="B3" s="24" t="s">
        <v>0</v>
      </c>
      <c r="C3" s="25"/>
      <c r="D3" s="25"/>
      <c r="E3" s="25"/>
      <c r="F3" s="25"/>
      <c r="G3" s="25"/>
      <c r="H3" s="25"/>
      <c r="I3" s="26"/>
    </row>
    <row r="4" spans="2:9" ht="13.5" thickBot="1" x14ac:dyDescent="0.25">
      <c r="B4" s="24" t="s">
        <v>51</v>
      </c>
      <c r="C4" s="25"/>
      <c r="D4" s="25"/>
      <c r="E4" s="25"/>
      <c r="F4" s="25"/>
      <c r="G4" s="25"/>
      <c r="H4" s="25"/>
      <c r="I4" s="26"/>
    </row>
    <row r="5" spans="2:9" ht="13.5" thickBot="1" x14ac:dyDescent="0.25">
      <c r="B5" s="24" t="s">
        <v>1</v>
      </c>
      <c r="C5" s="25"/>
      <c r="D5" s="25"/>
      <c r="E5" s="25"/>
      <c r="F5" s="25"/>
      <c r="G5" s="25"/>
      <c r="H5" s="25"/>
      <c r="I5" s="26"/>
    </row>
    <row r="6" spans="2:9" ht="76.5" x14ac:dyDescent="0.2">
      <c r="B6" s="18" t="s">
        <v>40</v>
      </c>
      <c r="C6" s="18" t="s">
        <v>52</v>
      </c>
      <c r="D6" s="18" t="s">
        <v>41</v>
      </c>
      <c r="E6" s="18" t="s">
        <v>42</v>
      </c>
      <c r="F6" s="18" t="s">
        <v>43</v>
      </c>
      <c r="G6" s="18" t="s">
        <v>44</v>
      </c>
      <c r="H6" s="18" t="s">
        <v>45</v>
      </c>
      <c r="I6" s="18" t="s">
        <v>46</v>
      </c>
    </row>
    <row r="7" spans="2:9" ht="13.5" thickBot="1" x14ac:dyDescent="0.25"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2</v>
      </c>
      <c r="H7" s="19" t="s">
        <v>38</v>
      </c>
      <c r="I7" s="19" t="s">
        <v>39</v>
      </c>
    </row>
    <row r="8" spans="2:9" ht="12.75" customHeight="1" x14ac:dyDescent="0.2">
      <c r="B8" s="2" t="s">
        <v>3</v>
      </c>
      <c r="C8" s="29">
        <f t="shared" ref="C8:I8" si="0">C9+C13</f>
        <v>11600000</v>
      </c>
      <c r="D8" s="29">
        <f t="shared" si="0"/>
        <v>0</v>
      </c>
      <c r="E8" s="29">
        <f t="shared" si="0"/>
        <v>11600000</v>
      </c>
      <c r="F8" s="29">
        <f t="shared" si="0"/>
        <v>0</v>
      </c>
      <c r="G8" s="29">
        <f t="shared" si="0"/>
        <v>0</v>
      </c>
      <c r="H8" s="29">
        <f t="shared" si="0"/>
        <v>219582.38</v>
      </c>
      <c r="I8" s="29">
        <f t="shared" si="0"/>
        <v>0</v>
      </c>
    </row>
    <row r="9" spans="2:9" ht="12.75" customHeight="1" x14ac:dyDescent="0.2">
      <c r="B9" s="2" t="s">
        <v>4</v>
      </c>
      <c r="C9" s="29">
        <f t="shared" ref="C9:I9" si="1">SUM(C10:C12)</f>
        <v>11600000</v>
      </c>
      <c r="D9" s="29">
        <f t="shared" si="1"/>
        <v>0</v>
      </c>
      <c r="E9" s="29">
        <f t="shared" si="1"/>
        <v>11600000</v>
      </c>
      <c r="F9" s="29">
        <f t="shared" si="1"/>
        <v>0</v>
      </c>
      <c r="G9" s="29">
        <f t="shared" si="1"/>
        <v>0</v>
      </c>
      <c r="H9" s="29">
        <f t="shared" si="1"/>
        <v>219582.38</v>
      </c>
      <c r="I9" s="29">
        <f t="shared" si="1"/>
        <v>0</v>
      </c>
    </row>
    <row r="10" spans="2:9" x14ac:dyDescent="0.2">
      <c r="B10" s="3" t="s">
        <v>5</v>
      </c>
      <c r="C10" s="29">
        <v>11600000</v>
      </c>
      <c r="D10" s="29">
        <v>0</v>
      </c>
      <c r="E10" s="29">
        <v>11600000</v>
      </c>
      <c r="F10" s="29"/>
      <c r="G10" s="30">
        <v>0</v>
      </c>
      <c r="H10" s="29">
        <v>219582.38</v>
      </c>
      <c r="I10" s="29">
        <v>0</v>
      </c>
    </row>
    <row r="11" spans="2:9" x14ac:dyDescent="0.2">
      <c r="B11" s="3" t="s">
        <v>6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x14ac:dyDescent="0.2">
      <c r="B12" s="3" t="s">
        <v>7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 x14ac:dyDescent="0.2">
      <c r="B13" s="2" t="s">
        <v>8</v>
      </c>
      <c r="C13" s="29">
        <f t="shared" ref="C13:I13" si="2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x14ac:dyDescent="0.2">
      <c r="B14" s="3" t="s">
        <v>9</v>
      </c>
      <c r="C14" s="29">
        <v>0</v>
      </c>
      <c r="D14" s="29">
        <v>0</v>
      </c>
      <c r="E14" s="29">
        <v>0</v>
      </c>
      <c r="F14" s="29"/>
      <c r="G14" s="30">
        <v>0</v>
      </c>
      <c r="H14" s="29">
        <v>0</v>
      </c>
      <c r="I14" s="29">
        <v>0</v>
      </c>
    </row>
    <row r="15" spans="2:9" x14ac:dyDescent="0.2">
      <c r="B15" s="3" t="s">
        <v>10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x14ac:dyDescent="0.2">
      <c r="B16" s="3" t="s">
        <v>11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x14ac:dyDescent="0.2">
      <c r="B17" s="2" t="s">
        <v>12</v>
      </c>
      <c r="C17" s="29">
        <v>11260601.4</v>
      </c>
      <c r="D17" s="31"/>
      <c r="E17" s="31"/>
      <c r="F17" s="31"/>
      <c r="G17" s="32">
        <v>19485872.399999999</v>
      </c>
      <c r="H17" s="31"/>
      <c r="I17" s="31"/>
    </row>
    <row r="18" spans="2:9" x14ac:dyDescent="0.2">
      <c r="B18" s="5"/>
      <c r="C18" s="30"/>
      <c r="D18" s="30"/>
      <c r="E18" s="30"/>
      <c r="F18" s="30"/>
      <c r="G18" s="30"/>
      <c r="H18" s="30"/>
      <c r="I18" s="30"/>
    </row>
    <row r="19" spans="2:9" ht="12.75" customHeight="1" x14ac:dyDescent="0.2">
      <c r="B19" s="6" t="s">
        <v>13</v>
      </c>
      <c r="C19" s="29">
        <f>C8+C17</f>
        <v>22860601.399999999</v>
      </c>
      <c r="D19" s="29">
        <f t="shared" ref="D19:I19" si="3">D8+D17</f>
        <v>0</v>
      </c>
      <c r="E19" s="29">
        <f t="shared" si="3"/>
        <v>11600000</v>
      </c>
      <c r="F19" s="29">
        <f t="shared" si="3"/>
        <v>0</v>
      </c>
      <c r="G19" s="29">
        <f t="shared" si="3"/>
        <v>19485872.399999999</v>
      </c>
      <c r="H19" s="29">
        <f t="shared" si="3"/>
        <v>219582.38</v>
      </c>
      <c r="I19" s="29">
        <f t="shared" si="3"/>
        <v>0</v>
      </c>
    </row>
    <row r="20" spans="2:9" x14ac:dyDescent="0.2">
      <c r="B20" s="2"/>
      <c r="C20" s="29"/>
      <c r="D20" s="29"/>
      <c r="E20" s="29"/>
      <c r="F20" s="29"/>
      <c r="G20" s="29"/>
      <c r="H20" s="29"/>
      <c r="I20" s="29"/>
    </row>
    <row r="21" spans="2:9" ht="12.75" customHeight="1" x14ac:dyDescent="0.2">
      <c r="B21" s="2" t="s">
        <v>21</v>
      </c>
      <c r="C21" s="29">
        <f t="shared" ref="C21:I21" si="4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 x14ac:dyDescent="0.2">
      <c r="B22" s="5" t="s">
        <v>14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 x14ac:dyDescent="0.2">
      <c r="B23" s="5" t="s">
        <v>15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 x14ac:dyDescent="0.2">
      <c r="B24" s="5" t="s">
        <v>16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x14ac:dyDescent="0.2">
      <c r="B25" s="7"/>
      <c r="C25" s="33"/>
      <c r="D25" s="33"/>
      <c r="E25" s="33"/>
      <c r="F25" s="33"/>
      <c r="G25" s="33"/>
      <c r="H25" s="33"/>
      <c r="I25" s="33"/>
    </row>
    <row r="26" spans="2:9" ht="25.5" x14ac:dyDescent="0.2">
      <c r="B26" s="6" t="s">
        <v>17</v>
      </c>
      <c r="C26" s="29">
        <f t="shared" ref="C26:I26" si="5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 x14ac:dyDescent="0.2">
      <c r="B27" s="5" t="s">
        <v>18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 x14ac:dyDescent="0.2">
      <c r="B28" s="5" t="s">
        <v>19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 x14ac:dyDescent="0.2">
      <c r="B29" s="5" t="s">
        <v>20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 x14ac:dyDescent="0.25">
      <c r="B30" s="8"/>
      <c r="C30" s="34"/>
      <c r="D30" s="34"/>
      <c r="E30" s="34"/>
      <c r="F30" s="34"/>
      <c r="G30" s="34"/>
      <c r="H30" s="34"/>
      <c r="I30" s="34"/>
    </row>
    <row r="31" spans="2:9" ht="18.75" customHeight="1" x14ac:dyDescent="0.2">
      <c r="B31" s="20" t="s">
        <v>31</v>
      </c>
      <c r="C31" s="20"/>
      <c r="D31" s="20"/>
      <c r="E31" s="20"/>
      <c r="F31" s="20"/>
      <c r="G31" s="20"/>
      <c r="H31" s="20"/>
      <c r="I31" s="20"/>
    </row>
    <row r="32" spans="2:9" x14ac:dyDescent="0.2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 x14ac:dyDescent="0.25">
      <c r="B33" s="12"/>
      <c r="C33" s="10"/>
      <c r="D33" s="10"/>
      <c r="E33" s="10"/>
      <c r="F33" s="10"/>
      <c r="G33" s="10"/>
      <c r="H33" s="10"/>
      <c r="I33" s="10"/>
    </row>
    <row r="34" spans="2:9" ht="38.25" customHeight="1" x14ac:dyDescent="0.2">
      <c r="B34" s="27" t="s">
        <v>47</v>
      </c>
      <c r="C34" s="27" t="s">
        <v>48</v>
      </c>
      <c r="D34" s="27" t="s">
        <v>49</v>
      </c>
      <c r="E34" s="13" t="s">
        <v>22</v>
      </c>
      <c r="F34" s="27" t="s">
        <v>24</v>
      </c>
      <c r="G34" s="13" t="s">
        <v>25</v>
      </c>
      <c r="H34" s="10"/>
      <c r="I34" s="10"/>
    </row>
    <row r="35" spans="2:9" ht="15.75" customHeight="1" thickBot="1" x14ac:dyDescent="0.25">
      <c r="B35" s="28"/>
      <c r="C35" s="28"/>
      <c r="D35" s="28"/>
      <c r="E35" s="14" t="s">
        <v>23</v>
      </c>
      <c r="F35" s="28"/>
      <c r="G35" s="14" t="s">
        <v>26</v>
      </c>
      <c r="H35" s="10"/>
      <c r="I35" s="10"/>
    </row>
    <row r="36" spans="2:9" x14ac:dyDescent="0.2">
      <c r="B36" s="15" t="s">
        <v>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10"/>
      <c r="I36" s="10"/>
    </row>
    <row r="37" spans="2:9" x14ac:dyDescent="0.2">
      <c r="B37" s="5" t="s">
        <v>28</v>
      </c>
      <c r="C37" s="30"/>
      <c r="D37" s="30"/>
      <c r="E37" s="30"/>
      <c r="F37" s="30"/>
      <c r="G37" s="30"/>
      <c r="H37" s="10"/>
      <c r="I37" s="10"/>
    </row>
    <row r="38" spans="2:9" x14ac:dyDescent="0.2">
      <c r="B38" s="5" t="s">
        <v>29</v>
      </c>
      <c r="C38" s="4"/>
      <c r="D38" s="4"/>
      <c r="E38" s="4"/>
      <c r="F38" s="4"/>
      <c r="G38" s="4"/>
      <c r="H38" s="10"/>
      <c r="I38" s="10"/>
    </row>
    <row r="39" spans="2:9" ht="13.5" thickBot="1" x14ac:dyDescent="0.25">
      <c r="B39" s="16" t="s">
        <v>30</v>
      </c>
      <c r="C39" s="17"/>
      <c r="D39" s="17"/>
      <c r="E39" s="17"/>
      <c r="F39" s="17"/>
      <c r="G39" s="17"/>
      <c r="H39" s="10"/>
      <c r="I39" s="10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2019-02-13T18:37:06Z</cp:lastPrinted>
  <dcterms:created xsi:type="dcterms:W3CDTF">2016-10-11T18:56:15Z</dcterms:created>
  <dcterms:modified xsi:type="dcterms:W3CDTF">2019-02-13T18:37:54Z</dcterms:modified>
</cp:coreProperties>
</file>